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P:\ARENDUS\TEO\2022 tagasiside\EHK\Arengulise erivajadusega lapse märkamine ja toetamine\"/>
    </mc:Choice>
  </mc:AlternateContent>
  <xr:revisionPtr revIDLastSave="0" documentId="13_ncr:1_{B50BAD92-586C-444D-A40A-C8B0C9002C01}" xr6:coauthVersionLast="47" xr6:coauthVersionMax="47" xr10:uidLastSave="{00000000-0000-0000-0000-000000000000}"/>
  <bookViews>
    <workbookView xWindow="-120" yWindow="-120" windowWidth="20730" windowHeight="11160" xr2:uid="{00000000-000D-0000-FFFF-FFFF00000000}"/>
  </bookViews>
  <sheets>
    <sheet name="Esileht" sheetId="1" r:id="rId1"/>
    <sheet name="Koolitaja" sheetId="4" r:id="rId2"/>
    <sheet name="Üldin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1" l="1"/>
  <c r="F9" i="1"/>
  <c r="E9" i="1"/>
  <c r="F22" i="1"/>
  <c r="F21" i="1"/>
  <c r="F20" i="1"/>
  <c r="F19" i="1"/>
  <c r="F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Liisa Maistrov</author>
  </authors>
  <commentList>
    <comment ref="F9" authorId="0" shapeId="0" xr:uid="{00000000-0006-0000-0000-000001000000}">
      <text>
        <r>
          <rPr>
            <b/>
            <sz val="9"/>
            <color indexed="81"/>
            <rFont val="Tahoma"/>
            <family val="2"/>
            <charset val="186"/>
          </rPr>
          <t>Liisa Maistrov:</t>
        </r>
        <r>
          <rPr>
            <sz val="9"/>
            <color indexed="81"/>
            <rFont val="Tahoma"/>
            <family val="2"/>
            <charset val="186"/>
          </rPr>
          <t xml:space="preserve">
63 kordumatut asutust</t>
        </r>
      </text>
    </comment>
  </commentList>
</comments>
</file>

<file path=xl/sharedStrings.xml><?xml version="1.0" encoding="utf-8"?>
<sst xmlns="http://schemas.openxmlformats.org/spreadsheetml/2006/main" count="260" uniqueCount="208">
  <si>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</si>
  <si>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</si>
  <si>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</si>
  <si>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</si>
  <si>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</si>
  <si>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</si>
  <si>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</si>
  <si>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</si>
  <si>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</si>
  <si>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</si>
  <si>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</si>
  <si>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</si>
  <si>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</si>
  <si>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</si>
  <si>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</si>
  <si>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</si>
  <si>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asutused</t>
  </si>
  <si>
    <t>Väga hea</t>
  </si>
  <si>
    <t>Koolituse sisu</t>
  </si>
  <si>
    <t>Koolitusmaterjal</t>
  </si>
  <si>
    <t>Kuidas kavatsete saadud teadmisi ja oskusi oma lasteaia töös kasutada?</t>
  </si>
  <si>
    <t>Teemade üldine käsitlemine (arusaadavus, kompetentsus)</t>
  </si>
  <si>
    <t>Pigem hea</t>
  </si>
  <si>
    <t>Kommentaarid</t>
  </si>
  <si>
    <t>Mis jäi koolitusel segaseks või mille kohta oleksite soovinud rohkem informatsiooni?</t>
  </si>
  <si>
    <t>Ei</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</si>
  <si>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</si>
  <si>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</si>
  <si>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</si>
  <si>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</si>
  <si>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</si>
  <si>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</si>
  <si>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</si>
  <si>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</si>
  <si>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</si>
  <si>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</si>
  <si>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</si>
  <si>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</si>
  <si>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</si>
  <si>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</si>
  <si>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</si>
  <si>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Teemade käsitlemine vastavalt koolituskavas kirjeldatule</t>
  </si>
  <si>
    <t>Pigem halb</t>
  </si>
  <si>
    <t>veebikoolitus</t>
  </si>
  <si>
    <t>Avalik esinemine</t>
  </si>
  <si>
    <t>Eluliste näidete toomine</t>
  </si>
  <si>
    <t>Diskussiooni tekitamine</t>
  </si>
  <si>
    <t>Küsimustele vastamine</t>
  </si>
  <si>
    <t>Aitäh!</t>
  </si>
  <si>
    <t>Palun selgita oma hinnangut</t>
  </si>
  <si>
    <t>Ma sain väga palju praktilisi nippe, mida ma just ootasingi koolituse puhul. Aitäh!</t>
  </si>
  <si>
    <t>Üle pika aja meeldis mulle see  koolitus sellepärast, et lektor oli 100% lektor, väga informatiivne, samas tõi ka palju näiteid. Esitlus ladus ja arusaadav. Lektor rääkis huvipakkuvatest teemadest.
Minu meelest on suisa mõttetud need koolitused, kus hakatakse gruppe sättima ja antakse 10-15 min grupiarutelu. Seal olen ma kokku puutunud emotsionaalsete õpetajatega, kes näevad ainult negatiivset, puudusi või mida üht-teist teha ei saa. Tegelikult ei vii need grupiarutelud mitte kuskile, ainult venitavad koolitust ja saadakse teada, mida üks või teine õpetaja arvab. Mulle meeldib kuulata professionaali- oma ala asjatundjat.  Vastandiks oli aga Kärt Käesel, kes andis edasi väga asjalikku infot arengulise erivajadusega lapse märkamise ja toetamise kohta.</t>
  </si>
  <si>
    <t>Koolitusmaterjali ja korraldusliku poole pealt lisa kommentaare ei ole. Koolituse sisule ei saanud saja protsendiliselt pühenduda, sest kuulasin töö kõrvalt ja midagi jäi kahjuks kuulmata/nägemata.</t>
  </si>
  <si>
    <t>Koolitus oli huvitav ja asjalik. Jäin väga rahule.</t>
  </si>
  <si>
    <t>Väga tore oli sain teadmisi palju</t>
  </si>
  <si>
    <t>Väga meeldib kui koolitusel tuuakse välja murekohad ja praktilised näited päris elust.  Oli huvitav koolitus ja väga asjalikud soovitused õppetöös koos lastevanematega.</t>
  </si>
  <si>
    <t>Kasulik ja huvitav.</t>
  </si>
  <si>
    <t>Kui hästi on võimalik ühte veebikoolitust korraldada: koolitaja, materjalid, meeldetuletused ja kogu see suhtumine Teie poolt.</t>
  </si>
  <si>
    <t>Oli väga mõnus ja asjalik koolitus. Meeldis väga, et koolitaja tõi elulisi näiteid ja ise igapäevaselt teemaga kokku puutub. Samuti meeldis, et koolituse formaadis ei olnud rühmadeks jagamist ja grupitöid, vaid selle asemel saime kuulata koolitajat, kelle teadmised olid kindlasti väärtuslikumad kui rühmatöö. Aitäh!</t>
  </si>
  <si>
    <t>Väga hea tegev spetsialist ja toetav materjal.</t>
  </si>
  <si>
    <t>Väga asjalik koolitaja ja põnev teema. Jäin väga rahule. Sain palju vajalikku infot, mida oma igapäevatöös kasutada.</t>
  </si>
  <si>
    <t>Sain palju mõtteid ja nõuandeid, kuidas oma töös edasi minna. Samas sain kinnitust, et olen siiani teinud õiget asja. Oluline on endale meelde tuletada, et mina ise olen ka oluline ja mina pean ennast hoidma.</t>
  </si>
  <si>
    <t>Rühmatööde asemel võiks olla pikem võimalus konkreetseid juhtumeid arutada. Koolitusel osalejad saadavad oma küsimused, mis neile antud teema puhul huvi pakuvad ja siis koolitaja saab konkreetset juhtumit kommenteerida.</t>
  </si>
  <si>
    <t>Distsipliini hierarhia - see oli midagi uut ja väga meeldis</t>
  </si>
  <si>
    <t>Positiivne oli, et koolitaja andis häid praktilisi näiteid ja oli mõnusalt otsekohene. 
Minu jaoks negatiivne oli passiivsete inimestega grupvestlusesse sattumine.</t>
  </si>
  <si>
    <t>Üliäge koolitus! Nii praktline, asjalik, eluline. Super koolitaja! Rääkis nii nagu päriselt on- otse, avameelselt...</t>
  </si>
  <si>
    <t>Kõik oli super!</t>
  </si>
  <si>
    <t>Tänu julgete väljaütlemiste eest! Mõned panid mõtlema, ennast analüüsima. Mõned olid minu jaoks võõrad - pean paremaks rahupesa kui aeg maha meetodit. Natuke tekitas tõrksust torge lasteaedadele, kes jätavad lapsed õpetamata - esimese klassi minemisel ... Samas on hästi toetav see trepiastmestik - tõesti ei peaks alustama õpetaja loenguga.</t>
  </si>
  <si>
    <t>Tavaelust toodud näited, arutelud omavatel.  Negatiivse poole pealt ei taha pikka aega arvuti taga olla.</t>
  </si>
  <si>
    <t>Kuna olen lasteaia õpetaja siis mõne ütlemisega, et me ei märka õige aegselt pole ma nõus. Teine asi on vanemad.
Arvan, et tänaseks oskavad õpetajad juba tähele panna kui lapsel abi ob vaja.</t>
  </si>
  <si>
    <t>Väga hea koolitus. Kõik meeldis. Võtsin endale mõned nippe, et saaks oma töös kasutada.</t>
  </si>
  <si>
    <t>Meeldis väga,sain uusi kogemusi.</t>
  </si>
  <si>
    <t>Lootsin kuulda konkreetseid nippe, kuidas vaimselt mahajäänud lapse käitumisega hakkama saada, aga sain rohkem üldisi suunamisi. eks peab nüüd hakkama juhtnööre järgima, aga see tundub olema pikaajalisem protsess ja suvi tuleb kahjuks vahele.</t>
  </si>
  <si>
    <t>Suurepärane koolitus ja korraldajad ning osalejad. Soovin kõigile kena kevade ootust.</t>
  </si>
  <si>
    <t>Positiivne -  õhkkond oli vaba, lektor laskus õpetaja tasandile ning lahkas olukordi lähtudes õpetaja võimalustest. Soovitused olid reaalselt teostatavad, julgustavad, tihti silma avavad. Oli huvitavaid põhjendusi seoses laste erinevate ja ootamatute reaktsioonidega. Mitmed kirjeldatud olukorrad tulid tuttavad ette.
Negatiivne - tore oleks olnud silmast silma koolitus. Tunnen alati veebikoolituste puhul puudust otsest energiavahetusest, mis tekib ainult vahetus suhtluses.</t>
  </si>
  <si>
    <t>Väga hea zoomi keskkonna kasutuse õpetus ja koolitusega liitmine. Samuti super, et slaidid olid kõrval ja hiljem sain need ka välja printida.
Päevakava täpselt paika pandud ja kõik koordineeritud ning sujuv.</t>
  </si>
  <si>
    <t>+ Huvitav teema, väga vajalik. Koolitaja ise oli teravmeelne ja tore, kuid kohati kuidagi väga unelev, võib-olla haigus segas. 
- Koolituse ülesehitus oli veidi laialivalguv, jäi tunne, et on aina sissejuhatus, kui äkki oligi ainult poolteist tundi lõpuni - ehk siis veidi konkreetsem, kindlama selgrooga oleks võinud olla.H49</t>
  </si>
  <si>
    <t>Koolitusega saadetud materjalid olid veidi aegunud, viidatud kirjandus enam kui kümne aasta tagune.
Koolitaja oli  toetav ja tundis ennast vabalt, kahju vaid sellest, et  tal puudus isiklik kogemus tööst koolieelses lasteasutuses käivate lastega.</t>
  </si>
  <si>
    <t>Veebikoolitus iseenesest ei meeldi mulle eriti.
Positiivne oli praktilised nõuanded, mida rühmas teha ja kuidas rühmaelu korraldada</t>
  </si>
  <si>
    <t>Tegeleme nende teemadega igapäevaselt lasteaias koostöös tugispetsialistidega.</t>
  </si>
  <si>
    <t>Kriitilise olukorda sattudes võin pisut paanikasse sattuda</t>
  </si>
  <si>
    <t>Sain teadmisi juurde ja kinnitust, kuidas toimida  nendes olukordades.</t>
  </si>
  <si>
    <t>Sisurikkas koolitus oli olen väga rahul</t>
  </si>
  <si>
    <t>Suur tänu korraldajatele</t>
  </si>
  <si>
    <t>ma eeldan, et ma midagi ikka tean, kuigi mõnele küsimusele oleksin soovinud vastata- pigem tean.</t>
  </si>
  <si>
    <t>Eks meil ole neid raskeid lapsi olnud kogu aeg. Oleme nende vajadustega arvestanud ja mõelnud välja variante kuidas nendega hakkama saada. Koolitusel saime kinnitust, et oleme õigel teel ja teadmisi juurde.</t>
  </si>
  <si>
    <t>Seda kursust toetav materjal väga konkreetne ja sisukas.Loen kindkasti/mõtlen läbi oma igapäevaste tegevuste planeerimist.Samuti tegin märkmeid lektori kursusest ja saan oma probleemidele sisukalt mõelda,paljugi tuleb kursusest meelde....Kõik tugiteenused meile ka nimetatud ja paberkandjal hea vt.</t>
  </si>
  <si>
    <t>Meil käib iganädal eripedagoog, kellega on hea nõu küsida mida probleemsete lastega teha.</t>
  </si>
  <si>
    <t>Erilised lapsed on väga erinevate vajadustega lähtuvalt oma erivajadusest/erivajadustest ja seda ei ole kahjuks võimalik ühe koolitusega lahendada.  Pigem  ongi vaja iga erilise lapse puhul see toetuse vajadus tasapisi välja uurida ning seda nii  kirjanduse kui ka spetsialistide abiga.  Väga palju on abi koostööd tegevatest lapsevanematest. 
Minu jaoks oli konkreetne koolitus pigem  laste käitumisprobleemidele ja nende lahendamisele keskenduv.</t>
  </si>
  <si>
    <t>Mina töötan õpetaja abina ja mina ei tee rühma plaane. Mina toetan ja abistan oma rühmas õpetajaid, lapsi ja erivajadusega last.</t>
  </si>
  <si>
    <t>Teoreetiliselt usun, et sain need oskused, aga praktiliselt näitab aeg, kas oskan neid ka maksimaalselt igapäevases elus rakendada.</t>
  </si>
  <si>
    <t>Kärt Käesel jättis mulle ka sellise mulje, et kui ma oma lähikonnast enam abi ei saa, siis ta on valmis abikäe ulatama, aitäh selle eest!</t>
  </si>
  <si>
    <t>Hea mõte, mis mulle väga meeldis, teha oma enda mängude kogumik või keerutav ratas, kus lapsed saavad keerutades valida tänaseks mängu.</t>
  </si>
  <si>
    <t>Valgusfoori meetodi kasutamine. 
Meeldis oma piiri tunnetamise aeg, kus meie rohkem ei tee.
Pahura põrnika tehnika proovimine, käiguvahetus.
Jälgin ka seda lastepoolset enda nn " üleskütmist".
8 sammu jälgimine, tajusin, et oleme mõne lapsega erinevate sammude kaugusel, oleme juhtumitega ka majast väljas.
Koolitaja poolt konkreetsete ATH ja autismi tunnuste kirjeldamise tulemusena saan jälgida lapsi, et neid mõista ja aidata.</t>
  </si>
  <si>
    <t>Proovin märgata laste vajadusi ja individuaalselt rohkem jälgida</t>
  </si>
  <si>
    <t>Väga palju huvitavaid mänge oli antud koolitusel, lisaks palju ideid Pinterest lehelt.</t>
  </si>
  <si>
    <t>Sirvisin natuke pinteresti keskkonda, seal huvitavad materjalid, tutvun juhendmaterjaliga, sealt saab ka kindlasti kasulikke nõuandeid/soovitusi.</t>
  </si>
  <si>
    <t>Olen kindlam ja usaldan ka ennast nüüd rohkem, et tegutsen õigesti.</t>
  </si>
  <si>
    <t>Proovin ja katsetan</t>
  </si>
  <si>
    <t>Jagasin juba oma saadud teadmisi rühma assistentidega, kellega koos proovime just mitte koheselt sekkuda (kui ei ole ohtlik olukord), et laps ei saaks liigselt tähelepanu ning suunata lapsi rohkem ise olukordi lahendama. Õpetada lastele olukordade iseseisvalt lahendusi otsima.</t>
  </si>
  <si>
    <t>Teen oma töös koostööd nii mänguterapeudiga kui ka lastevanematega.</t>
  </si>
  <si>
    <t>Kasutame 8 sammu ja pöördume tähelepanu vajaduste püramiidile.</t>
  </si>
  <si>
    <t>Õnneks oli ka mõned äratundmised, et olen olnud õigel teel. Aga see tunne, et teen midagi õigesti, annab väga palju julgust ja südant juurde.  Ja see, et kui näen ise ka, et Rajaleidja ei aita, siis ma saangi aru, et mõnikord on nii ja et ma pole ise päris tohmakas. Ja lause: närvihaiged lähevad kiikuma - oli endalgi keeruline päev ja ütlesin töökaaslasele selle lause ja marssisin kiige poole.</t>
  </si>
  <si>
    <t>Kavatsen üle vaadata ja järgmisest õppeaastast muuta koostöös terve rühmaga rühmareeglite ja kokkulepete korda. 
Rohkem kasutada mänge grupitegevustes, et liita kogu rühma ühtsemaks ja "raskematele" lastele pakkuda võimalust lihtsamalt gruppi sulanduda.
Rühma meeskonnaga läbi arutada ja rakendada ühtne sekkumiskord ja rahunemistehnikad- oluline, et kõik meeskonnas tegutseksid ühte möödi. 
Iga päev leida midagi, mille eest lapsi kiita!</t>
  </si>
  <si>
    <t>Vitamiin meeldivad emotsioonid</t>
  </si>
  <si>
    <t>Kindlasti erinevaid  mänge ja rahustamist.</t>
  </si>
  <si>
    <t>ikka vastavalt olukorrale</t>
  </si>
  <si>
    <t>Katsetan Imeliste aastate treppi. Üritan esimestes etappides võimalikult vähe rääkida. Kasutada nippi, mis koolitusel anti. Nt ei lase mõnel korral lastel ise paarilisi valida, sest muidu alati samad paarid koos. Üritan nii, et oleks arendaja ja arendatav paaris😊</t>
  </si>
  <si>
    <t>Katsetasin Põrnika tuju paremaks muutmist. Lapsed pakkusid väga vahvaid lahendusi</t>
  </si>
  <si>
    <t>teen ära kodutöö
igapäevaelu nõuab pidevalt selliste oskuste kasutamist rühmas.</t>
  </si>
  <si>
    <t>Planeerin tegevusi pisut teisiti, kontrollin ennast, kasutan rohkem positiivse tunnustamist.</t>
  </si>
  <si>
    <t>Kindlasti,mõne lapsega näeme ikka palju vaeva, et järje peale saada.  Arutame meeskonnaga läbi, mis võtted konkreetse lapse puhul kasutada.</t>
  </si>
  <si>
    <t>Kuna mul enda rühmas natuke eriline laps siis proovin temaga üks ühele tegeleda ja paremini jälgida.</t>
  </si>
  <si>
    <t>Tõhustades rutiini</t>
  </si>
  <si>
    <t>Millele tähelepanu pöörad-seda võimendad.
Seda kasutan kindlasto oma vahvate 2.a. tegutsedes.</t>
  </si>
  <si>
    <t>Juhendan ja toetan oma õpetajaid.</t>
  </si>
  <si>
    <t>Kasutan mõneid mängu, millestest teadsin koolitusel.</t>
  </si>
  <si>
    <t>Loen veel läbi slaidimaterjali ja kindlasti proovin. Kui väga hulluks teatud lastega läheb tuleb alati appi ka asutuse juht. Vahest viin lapse sinna ,et vaata teda ka.</t>
  </si>
  <si>
    <t>Olen juba varasemalt teinud koostööd spetsialistidega väljaspool oma lasteaeda, et saada lapse toetamiseks abi ja tuge. Erilisi lapsi ei ole keeruline märgata, keeruline on neid aidata olukoras, kus lastega tegelevaid spetsialiste napib. Eriliseks abiks ei ole kahjuks ühekordsed visiidid spetsialisti juurde kuna need ei anna enamasti objektiivset ülevaadet lapse arengust ja toetusvajadusest. Kõige tõhusam oleks tugispetsialisti toetus igas lasteaias, lisaks muidugi  koostööaldis lapsevanemad.</t>
  </si>
  <si>
    <t>Püüan koolituselt saadud teadmisi kasutada oma igapäevases töös,toetades oma õpetajaid.</t>
  </si>
  <si>
    <t>Proovin katsetada 8 sammu teooriat oma raskete laste peal.</t>
  </si>
  <si>
    <t>Panin diskussiooni väga hea, sest lektor palus kohe koolituse alguses panna chati küsimused, millele vastavalt oma teema juurde jõudes ka vastas. Tal oli ülevaade küsimustest ja suutis seal kätt pulsil hoida, väga professionaalne.</t>
  </si>
  <si>
    <t>Jäin rahule.</t>
  </si>
  <si>
    <t>Ootaks uut koolitus ka</t>
  </si>
  <si>
    <t>Minu jaoks oli koolitus positiivne.</t>
  </si>
  <si>
    <t>AINULT POSITIIVNE ÜLEVÕRRE.  Inimene on teemas sees ja ei kiida kõike takka, mis "ülevalt" tuleb.  Aga annab omapoolse ettepaneku, mitte ei vingu niisama.</t>
  </si>
  <si>
    <t>Meetodite kasutamine vastavalt õppekavas kirjeldatule - hindasin pigem hea, kuna õppekavas oli ettenähtud rühmatööd, kuid tegelikkuses need jäeti ära. Mulle see muudatus tegelikult väga meeldis ja sobis, sest ei ole siiani leidnud nendel rühmatöödel suurt efektiivsust ega kasutegurit, mina isiklikult sain oluliselt rohkemat sellest, et koolitajal oli selle võrra rohkem aega teemast meile rääkida ja oma kogemusi jagada.</t>
  </si>
  <si>
    <t>Väga hea spetsialist.</t>
  </si>
  <si>
    <t>Koolitaja oli väga hea ja andis teemat hästi edasi. Negatiivsed küljed puudusid.</t>
  </si>
  <si>
    <t>Üliäge koolitaja!</t>
  </si>
  <si>
    <t>zoomi kaudu ongi raske kõike väga hästi sooritada</t>
  </si>
  <si>
    <t>Super teadmised aga kuna kooli poolel siis lasteaiaõpetajad said ülekohut. Me kõik oleme ja püüame lapsi toetada. Nii palju kui meie võimsuses.</t>
  </si>
  <si>
    <t>Selge ja hästi mõtestatud loeng.Heade eluliste näidetega ,mis annavad kindlust,et  tal endal praktikas kogemused ja teadmised.</t>
  </si>
  <si>
    <t>Koolitaja tõi elulisi näiteid ja jagas praktilisinõuandeid.
Koolitaja oli haige ja see andis arusaadavalt tunda kogu selle koolituse vältel.</t>
  </si>
  <si>
    <t>Oli näha, et koolitaja tervisliku seisundi tõttu pidi ta ennast pingutada koolitusel, aga sai väga hästi hakkama.</t>
  </si>
  <si>
    <t>Kahjuks ei saanud 100% kohal olla kuna pidin ka lastega tegelema.</t>
  </si>
  <si>
    <t>Minu jaoks oli see koolitus väga vajalik ja pani mind mõtlema. Miks on vahel mõne olukorra lahendamine nii keeruline ja mida saaks veel lapse jaoks teha.</t>
  </si>
  <si>
    <t>Niihead lektorit kuulaks lausa lõpmatuseni.</t>
  </si>
  <si>
    <t>Kõike ei olegi võimalik ühe päevaga ja eks kogemused on need mis meid õpetavad</t>
  </si>
  <si>
    <t>Koolitus oli veidi liiga üldine.</t>
  </si>
  <si>
    <t>Selge ja arusaadav</t>
  </si>
  <si>
    <t>Sain üldiselt kõigele olulisele vastused.</t>
  </si>
  <si>
    <t>Kõik oli arusaadav</t>
  </si>
  <si>
    <t>Hea meelega pikendaks koolitust ning läheks teemaga veelgi sügavamale. Hea oleks iga osaleja välja pakutud olukordi koos lahata ja lahendusi otsida.</t>
  </si>
  <si>
    <t>Sain kõigest aru, mida räägiti.  Eks ise tuleb töö käigus katsetada ja leida sobivaim variant</t>
  </si>
  <si>
    <t>Kõik oli arusaadav ja asjakohane.</t>
  </si>
  <si>
    <t>Miski ei seganud.</t>
  </si>
  <si>
    <t>Mitte midagi ei jäänud segaseks, samas saime nii palju materjali, et selle läbitöötamisega läheb palju aega, aga samas on see huvitav ja "päris" materjal.</t>
  </si>
  <si>
    <t>Kõik oli arusaadav, lihtsalt iseseisvalt tuleb nüüd regulaarselt teemaga tegeleda, juurde lugeda ja igapäevatöös rakendada, et see ei ununeks.</t>
  </si>
  <si>
    <t>Kuhu edasi pöörduda, kui rühmas on erivajadusega laps</t>
  </si>
  <si>
    <t>Lasteaia praktikat jäi minu jaoks vähekseks, koolituse ülesehitus oli seotud pigem rohkem kooliga.</t>
  </si>
  <si>
    <t>Teemad arusaadavad</t>
  </si>
  <si>
    <t>Eks küsimusi ole ikkagi ,sest erivajadusega lapsi üha enam oma iseärasustega. Aga üldiselt veidi tugipunkte ikka sai.</t>
  </si>
  <si>
    <t>Kõik oli selge</t>
  </si>
  <si>
    <t>Kõik oli selge ja arusaadav.</t>
  </si>
  <si>
    <t>Sõimerühma laste kohta jäi väheseks.Oleks tahtnud kuulata näiteid just kõige pisemate kohta.</t>
  </si>
  <si>
    <t>oli hea meeldetuletada juba kunagi kuulatud koolitust</t>
  </si>
  <si>
    <t>Ei oska hetkel vastata</t>
  </si>
  <si>
    <t>Mitte millegi.</t>
  </si>
  <si>
    <t>Kõik oli väga hea.</t>
  </si>
  <si>
    <t>Kõik arusaadav</t>
  </si>
  <si>
    <t>Milline on Eesti seadusandlus, mis toetaks õpetajat, kui lapsevanem probleemi ei näe või ei taha näha.</t>
  </si>
  <si>
    <t>oleks soovinud kodutöö osas rohkem näiteid saada.  loodan, et sain ikka nii palju aru, et saan töö arvestatud ja tõendi osalemise osas ka kätte.</t>
  </si>
  <si>
    <t>Oteselt ei jäänud midagi segaseks, seda astmestikku pean lihtsalt ise läbi töötama, et tööle panna.</t>
  </si>
  <si>
    <t>Kõik sai selgeks</t>
  </si>
  <si>
    <t>Ei jäänudki midagi. Olen ise ka vaikselt muudest allikatest uurinud ja väga head näited. See koolitus pani mõtlema natuke.</t>
  </si>
  <si>
    <t>Sooviksin rohkem informatsiooni ,kuidas käituda lastega, kelle vanemad on äsja lahutanud.</t>
  </si>
  <si>
    <t>Vt.üle trepi 8 astet ja loodan,et leian oma praktitkast  näiteid kodutööks.</t>
  </si>
  <si>
    <t>Ei jäänud midagi segaseks. Kõik oli väga hästi.</t>
  </si>
  <si>
    <t>Ma arvan, et lisamaterjalis leian kõik infot.</t>
  </si>
  <si>
    <t>Segaseks ei jäänud midagi, rohkem informatsiooni ei olekski selle ajaga võimalik vastu võtta</t>
  </si>
  <si>
    <t>Oleks tahtnud teada ,kui ikka see probleemne laps peab saama koguaeg rivis esimeseks ja kui ei saa siis hakkab karjuma ja ette trügima. Ja kui rivi lõppu panna tekkib täielik kaos ja suurest vihast et lõppu pannakse hakkab teisi lööma ja karjuma. See on tekkinud probleemiks ja ei teagi  mida teha . On isegi temaga eraldi mindud. Aga teised kannatavad kui üks õpetaja tegeleb ainult tema ja tema probleemidega.</t>
  </si>
  <si>
    <t>Kõik oli arusaadav ning ammendav</t>
  </si>
  <si>
    <t>Ülesehitus oli natuke segane, laialivalguv.</t>
  </si>
  <si>
    <t>Kõik oli arusaadav.</t>
  </si>
  <si>
    <t>Lasteaia kontekst on kooli omast oluliselt erinev, minu jaoks olid siin käärid aga eks on vaja kohanduda :-)</t>
  </si>
  <si>
    <t>ei jäänud</t>
  </si>
  <si>
    <t>väga konkreetseid näiteid probleemide lahendamiseks, n. kuidas reageerida hammustamistele rühmas.</t>
  </si>
  <si>
    <t>Sain enam-jaolt kõigele vastused.</t>
  </si>
  <si>
    <t>Omavahel arutelu mulle ei meeldi, tahaks inimest päriselt näha.*</t>
  </si>
  <si>
    <t>Koolituse alguses esitatud küsimustele ei saanud vastust ning üldist sissejuhatavat infot oli liiga palju, oleks ooodanud rohkem keskendumist konkreetsetele sammudele. Seda oli ka, aga oleks võinud rohkem olla</t>
  </si>
  <si>
    <t>Sain vajaliku oma igapäevatöö rakendamiseks.</t>
  </si>
  <si>
    <t>Personali haigestumiste tõttu ei saanud vaba päeva, et pühenduda ainult koolitusele.</t>
  </si>
  <si>
    <t>Täitis eesmärgi.</t>
  </si>
  <si>
    <t>Jah täitis kuna rühmas on kaks probleemset last, sain uusi näpunäiteid edaspidiseks.</t>
  </si>
  <si>
    <t>Koolitus oli väga hea,aga osa informatsiooni läks kaduma tööülesannete täitmise tõttu.</t>
  </si>
  <si>
    <t>Etapiline lähenemine.</t>
  </si>
  <si>
    <t>Koolitus oli väga informatiivne.</t>
  </si>
  <si>
    <t>Abi sain ikka, aga antud teema vajab pikemat käsitlust.</t>
  </si>
  <si>
    <t>pigem täitis. oleks soovinud , et nende sammude osas oleks olnud rohkem aega ja praktilisi näiteid</t>
  </si>
  <si>
    <t>Sain palju häid mõtteid ja kindkaid juhiseid.Raamatu eest aitäh!
Loen ja annan paarilisele.</t>
  </si>
  <si>
    <t>Abiks ikka</t>
  </si>
  <si>
    <t>Kena päikselist kevadet</t>
  </si>
  <si>
    <t>Edaspidi võiks olla veebikoolitus alati ootamatuste tõttu kasvõi sama päeva jooksul järelvaadatav.</t>
  </si>
  <si>
    <t>Ettepanekuid ja soovitusi ei ole. Hetkel ei oska öelda.</t>
  </si>
  <si>
    <t>Alati võib olla rohkem näiteid, teoreetilist osa oskavad kõik lugeda. :)</t>
  </si>
  <si>
    <t>Veel !</t>
  </si>
  <si>
    <t>Jätkake samas vaimus :) 
Oli tänuväärne koolitus.</t>
  </si>
  <si>
    <t>Korrata koolitust</t>
  </si>
  <si>
    <t>Sama koolitajat veel kuulata.</t>
  </si>
  <si>
    <t>Soovitan kõikidele õpetajatele</t>
  </si>
  <si>
    <t>zoomis toimuva koolituse puhul võiks kodutöö ära jääda või tuleks koostada mingi näidis. Jäi mulje, et paljud ei saanud päris hästi aru, mida meilt täpsemalt oodatakse</t>
  </si>
  <si>
    <t>Jätkata! Aitäh!</t>
  </si>
  <si>
    <t>Ettepanekuid pole. Tahaks rohkem silmast-silma kohtumisi.</t>
  </si>
  <si>
    <t>Väga hästi korraldatud ja läbi mõeldud.
Palju jõudu edaspidiseks !
Loodan ,et saate korraldada ka kontaktseid kursuse päevi.
Aitäh ja palju jõudu.
Päikest ja rõõmu.</t>
  </si>
  <si>
    <t>Sama teema aga koolitaja näiteks koolieelse la taustaga?</t>
  </si>
  <si>
    <t>sooviksin jätkukoolitust</t>
  </si>
  <si>
    <t>Ettepanekud ja soovitused korraldajatele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</si>
</sst>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charset val="186"/>
    </font>
    <font>
      <sz val="8"/>
      <name val="Arial"/>
      <family val="2"/>
      <charset val="186"/>
    </font>
    <font>
      <b/>
      <sz val="11"/>
      <color theme="1"/>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b/>
      <sz val="11"/>
      <color rgb="FF00B050"/>
      <name val="Calibri"/>
      <family val="2"/>
      <charset val="186"/>
      <scheme val="minor"/>
    </font>
    <font>
      <b/>
      <i/>
      <sz val="11"/>
      <name val="Calibri"/>
      <family val="2"/>
      <charset val="186"/>
      <scheme val="minor"/>
    </font>
    <font>
      <b/>
      <i/>
      <sz val="11"/>
      <color indexed="12"/>
      <name val="Calibri"/>
      <family val="2"/>
      <charset val="186"/>
      <scheme val="minor"/>
    </font>
    <font>
      <b/>
      <sz val="11"/>
      <color indexed="12"/>
      <name val="Calibri"/>
      <family val="2"/>
      <charset val="186"/>
      <scheme val="minor"/>
    </font>
    <font>
      <sz val="11"/>
      <color indexed="55"/>
      <name val="Calibri"/>
      <family val="2"/>
      <charset val="186"/>
      <scheme val="minor"/>
    </font>
    <font>
      <b/>
      <sz val="12"/>
      <name val="Calibri"/>
      <family val="2"/>
      <charset val="186"/>
      <scheme val="minor"/>
    </font>
    <font>
      <sz val="12"/>
      <name val="Calibri"/>
      <family val="2"/>
      <charset val="186"/>
      <scheme val="minor"/>
    </font>
    <font>
      <sz val="9"/>
      <color indexed="81"/>
      <name val="Tahoma"/>
      <family val="2"/>
      <charset val="186"/>
    </font>
    <font>
      <b/>
      <sz val="9"/>
      <color indexed="81"/>
      <name val="Tahoma"/>
      <family val="2"/>
      <charset val="186"/>
    </font>
  </fonts>
  <fills count="2">
    <fill>
      <patternFill patternType="none"/>
    </fill>
    <fill>
      <patternFill patternType="gray125"/>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80">
    <xf numFmtId="0" fontId="0" fillId="0" borderId="0" xfId="0"/>
    <xf numFmtId="0" fontId="3" fillId="0" borderId="0" xfId="0" applyFont="1" applyProtection="1">
      <protection locked="0"/>
    </xf>
    <xf numFmtId="0" fontId="4" fillId="0" borderId="0" xfId="0" applyFont="1"/>
    <xf numFmtId="0" fontId="3" fillId="0" borderId="0" xfId="0" applyFont="1"/>
    <xf numFmtId="0" fontId="5" fillId="0" borderId="0" xfId="0" applyFont="1"/>
    <xf numFmtId="14"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center"/>
    </xf>
    <xf numFmtId="14" fontId="3" fillId="0" borderId="1" xfId="0" applyNumberFormat="1"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6"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2" fillId="0" borderId="0" xfId="0" applyFont="1"/>
    <xf numFmtId="0" fontId="7" fillId="0" borderId="0" xfId="0" applyFont="1" applyAlignment="1">
      <alignment horizontal="left"/>
    </xf>
    <xf numFmtId="2" fontId="3" fillId="0" borderId="2" xfId="0" applyNumberFormat="1" applyFont="1" applyBorder="1" applyAlignment="1">
      <alignment horizontal="center"/>
    </xf>
    <xf numFmtId="2" fontId="3" fillId="0" borderId="2" xfId="0" applyNumberFormat="1" applyFont="1" applyBorder="1" applyAlignment="1">
      <alignment horizontal="center" vertical="justify"/>
    </xf>
    <xf numFmtId="2" fontId="3" fillId="0" borderId="0" xfId="0" applyNumberFormat="1" applyFont="1" applyBorder="1" applyAlignment="1">
      <alignment horizontal="center"/>
    </xf>
    <xf numFmtId="0" fontId="4" fillId="0" borderId="2" xfId="0" applyFont="1" applyBorder="1" applyAlignment="1">
      <alignment horizontal="left" wrapText="1"/>
    </xf>
    <xf numFmtId="164" fontId="3" fillId="0" borderId="2" xfId="0" applyNumberFormat="1" applyFont="1" applyBorder="1" applyAlignment="1">
      <alignment horizontal="center" vertical="justify"/>
    </xf>
    <xf numFmtId="9" fontId="4" fillId="0" borderId="2" xfId="0" applyNumberFormat="1" applyFont="1" applyBorder="1" applyAlignment="1">
      <alignment horizontal="center"/>
    </xf>
    <xf numFmtId="9" fontId="3" fillId="0" borderId="0" xfId="0" applyNumberFormat="1" applyFont="1" applyBorder="1" applyAlignment="1">
      <alignment horizontal="center"/>
    </xf>
    <xf numFmtId="0" fontId="4" fillId="0" borderId="0" xfId="0" applyFont="1" applyAlignment="1">
      <alignment horizontal="center"/>
    </xf>
    <xf numFmtId="0" fontId="4" fillId="0" borderId="2" xfId="0" applyFont="1" applyBorder="1" applyProtection="1">
      <protection locked="0"/>
    </xf>
    <xf numFmtId="0" fontId="4" fillId="0" borderId="0" xfId="0" applyFont="1" applyAlignment="1">
      <alignment horizontal="left"/>
    </xf>
    <xf numFmtId="2" fontId="8" fillId="0" borderId="2" xfId="0" applyNumberFormat="1" applyFont="1" applyBorder="1" applyAlignment="1">
      <alignment horizontal="left" vertical="justify"/>
    </xf>
    <xf numFmtId="164" fontId="8" fillId="0" borderId="2" xfId="0" applyNumberFormat="1" applyFont="1" applyBorder="1" applyAlignment="1">
      <alignment horizontal="center" vertical="justify"/>
    </xf>
    <xf numFmtId="2" fontId="8" fillId="0" borderId="2" xfId="0" applyNumberFormat="1" applyFont="1" applyBorder="1" applyAlignment="1">
      <alignment horizontal="center" vertical="justify"/>
    </xf>
    <xf numFmtId="9" fontId="3" fillId="0" borderId="2" xfId="0" applyNumberFormat="1" applyFont="1" applyBorder="1" applyAlignment="1">
      <alignment horizontal="center"/>
    </xf>
    <xf numFmtId="9" fontId="9" fillId="0" borderId="0" xfId="0" applyNumberFormat="1" applyFont="1" applyBorder="1" applyAlignment="1">
      <alignment horizontal="center"/>
    </xf>
    <xf numFmtId="2" fontId="3" fillId="0" borderId="0" xfId="0" applyNumberFormat="1" applyFont="1" applyAlignment="1">
      <alignment horizontal="center"/>
    </xf>
    <xf numFmtId="0" fontId="3" fillId="0" borderId="0" xfId="0" applyFont="1" applyAlignment="1">
      <alignment horizontal="right"/>
    </xf>
    <xf numFmtId="9" fontId="4" fillId="0" borderId="0" xfId="0" applyNumberFormat="1" applyFont="1" applyAlignment="1">
      <alignment horizontal="center"/>
    </xf>
    <xf numFmtId="0" fontId="4" fillId="0" borderId="2" xfId="0" applyFont="1" applyBorder="1" applyAlignment="1" applyProtection="1">
      <alignment wrapText="1"/>
      <protection locked="0"/>
    </xf>
    <xf numFmtId="9" fontId="3" fillId="0" borderId="0" xfId="0" applyNumberFormat="1" applyFont="1" applyAlignment="1">
      <alignment horizontal="center"/>
    </xf>
    <xf numFmtId="0" fontId="3" fillId="0" borderId="0" xfId="0" applyFont="1" applyBorder="1" applyAlignment="1">
      <alignment horizontal="right"/>
    </xf>
    <xf numFmtId="0" fontId="4" fillId="0" borderId="0" xfId="0" applyFont="1" applyBorder="1" applyAlignment="1">
      <alignment horizontal="left" wrapText="1"/>
    </xf>
    <xf numFmtId="0" fontId="3" fillId="0" borderId="0" xfId="0" applyFont="1" applyBorder="1" applyAlignment="1">
      <alignment horizontal="center"/>
    </xf>
    <xf numFmtId="0" fontId="4" fillId="0" borderId="0" xfId="0" applyFont="1" applyBorder="1" applyAlignment="1">
      <alignment horizontal="left"/>
    </xf>
    <xf numFmtId="0" fontId="10" fillId="0" borderId="0" xfId="0" applyFont="1" applyAlignment="1">
      <alignment horizontal="center"/>
    </xf>
    <xf numFmtId="0" fontId="4" fillId="0" borderId="0" xfId="0" applyFont="1" applyBorder="1" applyAlignment="1">
      <alignment wrapText="1"/>
    </xf>
    <xf numFmtId="0" fontId="11" fillId="0" borderId="3" xfId="0" applyFont="1" applyBorder="1" applyAlignment="1" applyProtection="1">
      <alignment wrapText="1"/>
      <protection locked="0"/>
    </xf>
    <xf numFmtId="0" fontId="4" fillId="0" borderId="3" xfId="0" applyFont="1" applyBorder="1" applyAlignment="1" applyProtection="1">
      <alignment wrapText="1"/>
      <protection locked="0"/>
    </xf>
    <xf numFmtId="0" fontId="11" fillId="0" borderId="2" xfId="0" applyFont="1" applyBorder="1" applyAlignment="1" applyProtection="1">
      <alignment wrapText="1"/>
      <protection locked="0"/>
    </xf>
    <xf numFmtId="9" fontId="4" fillId="0" borderId="3" xfId="0" applyNumberFormat="1" applyFont="1" applyBorder="1"/>
    <xf numFmtId="0" fontId="4" fillId="0" borderId="0" xfId="0" applyFont="1" applyProtection="1">
      <protection locked="0"/>
    </xf>
    <xf numFmtId="0" fontId="3" fillId="0" borderId="2" xfId="0" applyFont="1" applyBorder="1" applyAlignment="1" applyProtection="1">
      <alignment wrapText="1"/>
      <protection locked="0"/>
    </xf>
    <xf numFmtId="9" fontId="4" fillId="0" borderId="2" xfId="0" applyNumberFormat="1" applyFont="1" applyBorder="1"/>
    <xf numFmtId="0" fontId="4" fillId="0" borderId="2" xfId="0" applyFont="1" applyBorder="1"/>
    <xf numFmtId="0" fontId="4" fillId="0" borderId="0" xfId="0" applyFont="1" applyBorder="1"/>
    <xf numFmtId="0" fontId="12" fillId="0" borderId="0" xfId="0" applyFont="1"/>
    <xf numFmtId="0" fontId="12" fillId="0" borderId="4" xfId="0" applyFont="1" applyBorder="1"/>
    <xf numFmtId="0" fontId="11" fillId="0" borderId="5" xfId="0" applyFont="1" applyBorder="1"/>
    <xf numFmtId="0" fontId="11" fillId="0" borderId="6" xfId="0" applyFont="1" applyBorder="1" applyAlignment="1" applyProtection="1">
      <alignment wrapText="1"/>
      <protection locked="0"/>
    </xf>
    <xf numFmtId="0" fontId="4" fillId="0" borderId="7"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2" xfId="0" applyFont="1" applyBorder="1" applyAlignment="1">
      <alignment wrapText="1"/>
    </xf>
    <xf numFmtId="0" fontId="4" fillId="0" borderId="0" xfId="0" applyFont="1" applyAlignment="1">
      <alignment wrapText="1"/>
    </xf>
    <xf numFmtId="0" fontId="3" fillId="0" borderId="2" xfId="0" applyFont="1" applyBorder="1" applyAlignment="1">
      <alignment wrapText="1"/>
    </xf>
    <xf numFmtId="9" fontId="4" fillId="0" borderId="2" xfId="0" applyNumberFormat="1" applyFont="1" applyBorder="1" applyAlignment="1" applyProtection="1">
      <alignment wrapText="1"/>
      <protection locked="0"/>
    </xf>
    <xf numFmtId="0" fontId="4" fillId="0" borderId="9" xfId="0" applyFont="1" applyBorder="1"/>
    <xf numFmtId="9" fontId="4" fillId="0" borderId="3" xfId="0" applyNumberFormat="1"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3" xfId="0" applyFont="1" applyBorder="1"/>
    <xf numFmtId="0" fontId="11" fillId="0" borderId="11" xfId="0" applyFont="1" applyBorder="1" applyAlignment="1" applyProtection="1">
      <alignment wrapText="1"/>
      <protection locked="0"/>
    </xf>
    <xf numFmtId="0" fontId="11" fillId="0" borderId="12" xfId="0" applyFont="1" applyBorder="1" applyAlignment="1" applyProtection="1">
      <alignment wrapText="1"/>
      <protection locked="0"/>
    </xf>
    <xf numFmtId="0" fontId="11" fillId="0" borderId="12" xfId="0" applyFont="1" applyBorder="1" applyAlignment="1">
      <alignment wrapText="1"/>
    </xf>
    <xf numFmtId="9" fontId="4" fillId="0" borderId="7" xfId="0" applyNumberFormat="1" applyFont="1" applyBorder="1" applyAlignment="1" applyProtection="1">
      <alignment wrapText="1"/>
      <protection locked="0"/>
    </xf>
    <xf numFmtId="0" fontId="3" fillId="0" borderId="8" xfId="0" applyFont="1" applyBorder="1" applyAlignment="1" applyProtection="1">
      <alignment wrapText="1"/>
      <protection locked="0"/>
    </xf>
    <xf numFmtId="9" fontId="4" fillId="0" borderId="11" xfId="0" applyNumberFormat="1" applyFont="1" applyBorder="1" applyAlignment="1" applyProtection="1">
      <alignment wrapText="1"/>
      <protection locked="0"/>
    </xf>
    <xf numFmtId="0" fontId="4" fillId="0" borderId="8" xfId="0" applyFont="1" applyBorder="1"/>
    <xf numFmtId="0" fontId="4" fillId="0" borderId="13" xfId="0" applyFont="1" applyBorder="1"/>
    <xf numFmtId="0" fontId="4" fillId="0" borderId="9" xfId="0" applyFont="1" applyBorder="1" applyAlignment="1" applyProtection="1">
      <alignment wrapText="1"/>
      <protection locked="0"/>
    </xf>
    <xf numFmtId="0" fontId="11" fillId="0" borderId="12" xfId="0" applyFont="1" applyBorder="1"/>
    <xf numFmtId="9" fontId="4" fillId="0" borderId="8" xfId="0" applyNumberFormat="1" applyFont="1" applyBorder="1" applyAlignment="1" applyProtection="1">
      <alignment wrapText="1"/>
      <protection locked="0"/>
    </xf>
    <xf numFmtId="9" fontId="4" fillId="0" borderId="2" xfId="0" applyNumberFormat="1" applyFont="1" applyBorder="1" applyAlignment="1">
      <alignment horizontal="left" wrapText="1"/>
    </xf>
    <xf numFmtId="0" fontId="4" fillId="0" borderId="2" xfId="0" quotePrefix="1" applyFont="1" applyBorder="1" applyAlignment="1">
      <alignment horizontal="left" wrapText="1"/>
    </xf>
    <xf numFmtId="0" fontId="11" fillId="0" borderId="4"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30"/>
  <sheetViews>
    <sheetView tabSelected="1" zoomScale="90" zoomScaleNormal="90" workbookViewId="0">
      <selection activeCell="B58" sqref="B58"/>
    </sheetView>
  </sheetViews>
  <sheetFormatPr defaultRowHeight="15" x14ac:dyDescent="0.25"/>
  <cols>
    <col min="1" max="1" width="3.7109375" style="2" customWidth="1"/>
    <col min="2" max="2" width="65.140625" style="2" customWidth="1"/>
    <col min="3" max="3" width="15.85546875" style="2" customWidth="1"/>
    <col min="4" max="4" width="13.7109375" style="2" customWidth="1"/>
    <col min="5" max="5" width="11.28515625" style="2" customWidth="1"/>
    <col min="6" max="6" width="15.7109375" style="2" customWidth="1"/>
    <col min="7" max="7" width="9.7109375" style="2" customWidth="1"/>
    <col min="8" max="8" width="14.5703125" style="2" customWidth="1"/>
    <col min="9" max="16384" width="9.140625" style="2"/>
  </cols>
  <sheetData>
    <row r="2" spans="2:8" x14ac:dyDescent="0.25">
      <c r="C2" s="3"/>
      <c r="D2" s="3"/>
      <c r="E2" s="3"/>
      <c r="F2" s="3"/>
      <c r="G2" s="3"/>
      <c r="H2" s="3"/>
    </row>
    <row r="3" spans="2:8" x14ac:dyDescent="0.25">
      <c r="B3" s="4" t="s">
        <v>4</v>
      </c>
      <c r="C3" s="3" t="s">
        <v>32</v>
      </c>
      <c r="D3" s="3"/>
      <c r="E3" s="3"/>
      <c r="F3" s="3"/>
      <c r="G3" s="3"/>
      <c r="H3" s="3"/>
    </row>
    <row r="4" spans="2:8" x14ac:dyDescent="0.25">
      <c r="B4" s="4"/>
      <c r="E4" s="3" t="s">
        <v>12</v>
      </c>
      <c r="F4" s="3" t="s">
        <v>16</v>
      </c>
    </row>
    <row r="5" spans="2:8" x14ac:dyDescent="0.25">
      <c r="B5" s="4"/>
      <c r="E5" s="3"/>
      <c r="F5" s="3"/>
    </row>
    <row r="6" spans="2:8" x14ac:dyDescent="0.25">
      <c r="B6" s="4" t="s">
        <v>10</v>
      </c>
      <c r="C6" s="5">
        <v>44634</v>
      </c>
      <c r="D6" s="6" t="s">
        <v>43</v>
      </c>
      <c r="E6" s="6">
        <v>28</v>
      </c>
      <c r="F6" s="7">
        <v>22</v>
      </c>
    </row>
    <row r="7" spans="2:8" x14ac:dyDescent="0.25">
      <c r="B7" s="4"/>
      <c r="C7" s="5">
        <v>44662</v>
      </c>
      <c r="D7" s="6" t="s">
        <v>43</v>
      </c>
      <c r="E7" s="6">
        <v>28</v>
      </c>
      <c r="F7" s="7">
        <v>19</v>
      </c>
    </row>
    <row r="8" spans="2:8" ht="15.75" thickBot="1" x14ac:dyDescent="0.3">
      <c r="B8" s="4"/>
      <c r="C8" s="8">
        <v>44704</v>
      </c>
      <c r="D8" s="9" t="s">
        <v>43</v>
      </c>
      <c r="E8" s="9">
        <v>30</v>
      </c>
      <c r="F8" s="10">
        <v>26</v>
      </c>
    </row>
    <row r="9" spans="2:8" x14ac:dyDescent="0.25">
      <c r="B9" s="4"/>
      <c r="C9" s="6"/>
      <c r="D9" s="11"/>
      <c r="E9" s="12">
        <f>SUM(E6:E8)</f>
        <v>86</v>
      </c>
      <c r="F9" s="13">
        <f>SUM(F6:F8)</f>
        <v>67</v>
      </c>
    </row>
    <row r="10" spans="2:8" x14ac:dyDescent="0.25">
      <c r="B10" s="3" t="s">
        <v>9</v>
      </c>
      <c r="C10" s="3"/>
      <c r="E10" s="14"/>
      <c r="F10" s="14"/>
    </row>
    <row r="11" spans="2:8" x14ac:dyDescent="0.25">
      <c r="B11" s="4"/>
      <c r="C11" s="3"/>
    </row>
    <row r="12" spans="2:8" x14ac:dyDescent="0.25">
      <c r="B12" s="15" t="s">
        <v>40</v>
      </c>
      <c r="C12" s="15"/>
    </row>
    <row r="13" spans="2:8" x14ac:dyDescent="0.25">
      <c r="B13" s="15" t="s">
        <v>5</v>
      </c>
      <c r="C13" s="15"/>
    </row>
    <row r="14" spans="2:8" x14ac:dyDescent="0.25">
      <c r="B14" s="15" t="s">
        <v>6</v>
      </c>
      <c r="C14" s="15"/>
    </row>
    <row r="15" spans="2:8" x14ac:dyDescent="0.25">
      <c r="B15" s="15" t="s">
        <v>7</v>
      </c>
      <c r="C15" s="15"/>
    </row>
    <row r="16" spans="2:8" x14ac:dyDescent="0.25">
      <c r="B16" s="15" t="s">
        <v>8</v>
      </c>
      <c r="C16" s="15"/>
    </row>
    <row r="18" spans="1:14" x14ac:dyDescent="0.25">
      <c r="B18" s="16"/>
      <c r="C18" s="17" t="s">
        <v>0</v>
      </c>
      <c r="D18" s="16" t="s">
        <v>1</v>
      </c>
      <c r="E18" s="16" t="s">
        <v>2</v>
      </c>
      <c r="F18" s="16" t="s">
        <v>3</v>
      </c>
      <c r="G18" s="18"/>
    </row>
    <row r="19" spans="1:14" x14ac:dyDescent="0.25">
      <c r="B19" s="19" t="s">
        <v>15</v>
      </c>
      <c r="C19" s="20">
        <v>4.8</v>
      </c>
      <c r="D19" s="21">
        <v>0.12</v>
      </c>
      <c r="E19" s="21">
        <v>0.84</v>
      </c>
      <c r="F19" s="21">
        <f>D19+E19</f>
        <v>0.96</v>
      </c>
      <c r="G19" s="22"/>
      <c r="H19" s="22"/>
      <c r="I19" s="22"/>
      <c r="J19" s="22"/>
      <c r="K19" s="22"/>
      <c r="L19" s="22"/>
      <c r="M19" s="23"/>
      <c r="N19" s="23"/>
    </row>
    <row r="20" spans="1:14" ht="13.5" customHeight="1" x14ac:dyDescent="0.25">
      <c r="B20" s="19" t="s">
        <v>18</v>
      </c>
      <c r="C20" s="20">
        <v>4.5599999999999996</v>
      </c>
      <c r="D20" s="21">
        <v>0.28000000000000003</v>
      </c>
      <c r="E20" s="21">
        <v>0.64</v>
      </c>
      <c r="F20" s="21">
        <f>D20+E20</f>
        <v>0.92</v>
      </c>
      <c r="G20" s="22"/>
      <c r="H20" s="22"/>
      <c r="I20" s="22"/>
      <c r="J20" s="22"/>
      <c r="K20" s="22"/>
      <c r="L20" s="22"/>
      <c r="M20" s="23"/>
      <c r="N20" s="23"/>
    </row>
    <row r="21" spans="1:14" ht="13.5" customHeight="1" x14ac:dyDescent="0.25">
      <c r="B21" s="24" t="s">
        <v>19</v>
      </c>
      <c r="C21" s="20">
        <v>4.78</v>
      </c>
      <c r="D21" s="21">
        <v>0.18</v>
      </c>
      <c r="E21" s="21">
        <v>0.78</v>
      </c>
      <c r="F21" s="21">
        <f>D21+E21</f>
        <v>0.96</v>
      </c>
      <c r="G21" s="22"/>
      <c r="H21" s="22"/>
      <c r="I21" s="22"/>
      <c r="J21" s="22"/>
      <c r="K21" s="22"/>
      <c r="L21" s="22"/>
      <c r="M21" s="23"/>
      <c r="N21" s="23"/>
    </row>
    <row r="22" spans="1:14" ht="15" customHeight="1" x14ac:dyDescent="0.25">
      <c r="B22" s="24" t="s">
        <v>39</v>
      </c>
      <c r="C22" s="20">
        <v>4.74</v>
      </c>
      <c r="D22" s="21">
        <v>0.14000000000000001</v>
      </c>
      <c r="E22" s="21">
        <v>0.82</v>
      </c>
      <c r="F22" s="21">
        <f>D22+E22</f>
        <v>0.96</v>
      </c>
      <c r="G22" s="22"/>
      <c r="H22" s="22"/>
      <c r="I22" s="22"/>
      <c r="J22" s="22"/>
      <c r="K22" s="22"/>
      <c r="L22" s="22"/>
      <c r="M22" s="23"/>
      <c r="N22" s="23"/>
    </row>
    <row r="23" spans="1:14" x14ac:dyDescent="0.25">
      <c r="A23" s="25"/>
      <c r="B23" s="26" t="s">
        <v>11</v>
      </c>
      <c r="C23" s="27">
        <f>AVERAGE(C19:C22)</f>
        <v>4.7200000000000006</v>
      </c>
      <c r="D23" s="28"/>
      <c r="E23" s="29"/>
      <c r="F23" s="29">
        <f>AVERAGE(F19:F22)</f>
        <v>0.95</v>
      </c>
      <c r="G23" s="22"/>
      <c r="H23" s="22"/>
      <c r="I23" s="22"/>
      <c r="J23" s="22"/>
      <c r="K23" s="22"/>
      <c r="L23" s="30"/>
      <c r="M23" s="31"/>
      <c r="N23" s="31"/>
    </row>
    <row r="24" spans="1:14" x14ac:dyDescent="0.25">
      <c r="A24" s="32"/>
      <c r="B24" s="25"/>
      <c r="C24" s="23"/>
      <c r="D24" s="23"/>
      <c r="E24" s="23"/>
      <c r="F24" s="23"/>
      <c r="G24" s="23"/>
    </row>
    <row r="25" spans="1:14" x14ac:dyDescent="0.25">
      <c r="A25" s="32"/>
      <c r="B25" s="6" t="s">
        <v>13</v>
      </c>
      <c r="C25" s="23"/>
      <c r="D25" s="23"/>
      <c r="E25" s="33"/>
      <c r="F25" s="23"/>
      <c r="G25" s="23"/>
    </row>
    <row r="26" spans="1:14" x14ac:dyDescent="0.25">
      <c r="A26" s="32"/>
      <c r="B26" s="1" t="s">
        <v>49</v>
      </c>
      <c r="C26" s="23"/>
      <c r="D26" s="23"/>
      <c r="E26" s="23"/>
      <c r="F26" s="23"/>
      <c r="G26" s="23"/>
    </row>
    <row r="27" spans="1:14" ht="36.75" customHeight="1" x14ac:dyDescent="0.25">
      <c r="A27" s="32" t="s">
        <v>14</v>
      </c>
      <c r="B27" s="34" t="s">
        <v>50</v>
      </c>
      <c r="C27" s="23"/>
      <c r="D27" s="23"/>
      <c r="E27" s="23"/>
      <c r="F27" s="23"/>
      <c r="G27" s="23"/>
      <c r="H27" s="31"/>
    </row>
    <row r="28" spans="1:14" ht="186.75" customHeight="1" x14ac:dyDescent="0.25">
      <c r="A28" s="32" t="s">
        <v>14</v>
      </c>
      <c r="B28" s="34" t="s">
        <v>51</v>
      </c>
      <c r="C28" s="23"/>
      <c r="D28" s="23"/>
      <c r="E28" s="23"/>
      <c r="F28" s="23"/>
      <c r="G28" s="23"/>
      <c r="H28" s="31"/>
    </row>
    <row r="29" spans="1:14" ht="36.75" customHeight="1" x14ac:dyDescent="0.25">
      <c r="A29" s="32" t="s">
        <v>14</v>
      </c>
      <c r="B29" s="34" t="s">
        <v>73</v>
      </c>
      <c r="C29" s="23"/>
      <c r="D29" s="23"/>
      <c r="E29" s="23"/>
      <c r="F29" s="23"/>
      <c r="G29" s="31"/>
    </row>
    <row r="30" spans="1:14" ht="51" customHeight="1" x14ac:dyDescent="0.25">
      <c r="A30" s="32" t="s">
        <v>14</v>
      </c>
      <c r="B30" s="34" t="s">
        <v>52</v>
      </c>
      <c r="C30" s="23"/>
      <c r="D30" s="23"/>
      <c r="E30" s="23"/>
      <c r="F30" s="23"/>
      <c r="G30" s="18"/>
    </row>
    <row r="31" spans="1:14" ht="21" customHeight="1" x14ac:dyDescent="0.25">
      <c r="A31" s="32" t="s">
        <v>14</v>
      </c>
      <c r="B31" s="34" t="s">
        <v>53</v>
      </c>
      <c r="C31" s="23"/>
      <c r="D31" s="23"/>
      <c r="E31" s="23"/>
      <c r="F31" s="23"/>
      <c r="G31" s="31"/>
    </row>
    <row r="32" spans="1:14" ht="19.5" customHeight="1" x14ac:dyDescent="0.25">
      <c r="A32" s="32" t="s">
        <v>14</v>
      </c>
      <c r="B32" s="34" t="s">
        <v>54</v>
      </c>
      <c r="C32" s="23"/>
      <c r="D32" s="23"/>
      <c r="E32" s="23"/>
      <c r="F32" s="23"/>
      <c r="G32" s="31"/>
    </row>
    <row r="33" spans="1:7" ht="129" customHeight="1" x14ac:dyDescent="0.25">
      <c r="A33" s="32" t="s">
        <v>14</v>
      </c>
      <c r="B33" s="34" t="s">
        <v>74</v>
      </c>
      <c r="C33" s="23"/>
      <c r="D33" s="23"/>
      <c r="E33" s="23"/>
      <c r="F33" s="23"/>
      <c r="G33" s="31"/>
    </row>
    <row r="34" spans="1:7" ht="52.5" customHeight="1" x14ac:dyDescent="0.25">
      <c r="A34" s="32" t="s">
        <v>14</v>
      </c>
      <c r="B34" s="34" t="s">
        <v>55</v>
      </c>
      <c r="C34" s="23"/>
      <c r="D34" s="23"/>
      <c r="E34" s="23"/>
      <c r="F34" s="23"/>
      <c r="G34" s="31"/>
    </row>
    <row r="35" spans="1:7" ht="19.5" customHeight="1" x14ac:dyDescent="0.25">
      <c r="A35" s="32" t="s">
        <v>14</v>
      </c>
      <c r="B35" s="34" t="s">
        <v>56</v>
      </c>
      <c r="C35" s="23"/>
      <c r="D35" s="23"/>
      <c r="E35" s="23"/>
      <c r="F35" s="23"/>
      <c r="G35" s="31"/>
    </row>
    <row r="36" spans="1:7" ht="41.25" customHeight="1" x14ac:dyDescent="0.25">
      <c r="A36" s="32" t="s">
        <v>14</v>
      </c>
      <c r="B36" s="34" t="s">
        <v>57</v>
      </c>
      <c r="C36" s="23"/>
      <c r="D36" s="23"/>
      <c r="E36" s="23"/>
      <c r="F36" s="23"/>
      <c r="G36" s="31"/>
    </row>
    <row r="37" spans="1:7" ht="82.5" customHeight="1" x14ac:dyDescent="0.25">
      <c r="A37" s="32" t="s">
        <v>14</v>
      </c>
      <c r="B37" s="34" t="s">
        <v>58</v>
      </c>
      <c r="C37" s="35"/>
      <c r="D37" s="23"/>
      <c r="E37" s="23"/>
      <c r="F37" s="23"/>
      <c r="G37" s="31"/>
    </row>
    <row r="38" spans="1:7" ht="54" customHeight="1" x14ac:dyDescent="0.25">
      <c r="A38" s="32" t="s">
        <v>14</v>
      </c>
      <c r="B38" s="34" t="s">
        <v>55</v>
      </c>
      <c r="C38" s="23"/>
      <c r="D38" s="23"/>
      <c r="E38" s="23"/>
      <c r="F38" s="31"/>
    </row>
    <row r="39" spans="1:7" ht="29.25" customHeight="1" x14ac:dyDescent="0.25">
      <c r="A39" s="32" t="s">
        <v>14</v>
      </c>
      <c r="B39" s="34" t="s">
        <v>59</v>
      </c>
      <c r="C39" s="23"/>
      <c r="D39" s="23"/>
      <c r="E39" s="23"/>
      <c r="F39" s="23"/>
      <c r="G39" s="31"/>
    </row>
    <row r="40" spans="1:7" ht="36.75" customHeight="1" x14ac:dyDescent="0.25">
      <c r="A40" s="32" t="s">
        <v>14</v>
      </c>
      <c r="B40" s="34" t="s">
        <v>60</v>
      </c>
      <c r="C40" s="23"/>
      <c r="D40" s="23"/>
      <c r="E40" s="23"/>
      <c r="F40" s="23"/>
      <c r="G40" s="31"/>
    </row>
    <row r="41" spans="1:7" ht="52.5" customHeight="1" x14ac:dyDescent="0.25">
      <c r="A41" s="32" t="s">
        <v>14</v>
      </c>
      <c r="B41" s="34" t="s">
        <v>61</v>
      </c>
      <c r="C41" s="23"/>
      <c r="D41" s="23"/>
      <c r="E41" s="23"/>
      <c r="F41" s="23"/>
      <c r="G41" s="31"/>
    </row>
    <row r="42" spans="1:7" ht="66" customHeight="1" x14ac:dyDescent="0.25">
      <c r="A42" s="32" t="s">
        <v>14</v>
      </c>
      <c r="B42" s="34" t="s">
        <v>62</v>
      </c>
      <c r="C42" s="23"/>
      <c r="D42" s="23"/>
      <c r="E42" s="23"/>
      <c r="F42" s="23"/>
      <c r="G42" s="31"/>
    </row>
    <row r="43" spans="1:7" ht="25.5" customHeight="1" x14ac:dyDescent="0.25">
      <c r="A43" s="32" t="s">
        <v>14</v>
      </c>
      <c r="B43" s="34" t="s">
        <v>63</v>
      </c>
      <c r="C43" s="23"/>
      <c r="D43" s="23"/>
      <c r="E43" s="23"/>
      <c r="F43" s="23"/>
      <c r="G43" s="31"/>
    </row>
    <row r="44" spans="1:7" ht="66" customHeight="1" x14ac:dyDescent="0.25">
      <c r="A44" s="32" t="s">
        <v>14</v>
      </c>
      <c r="B44" s="34" t="s">
        <v>64</v>
      </c>
      <c r="C44" s="23"/>
      <c r="D44" s="23"/>
      <c r="E44" s="23"/>
      <c r="F44" s="23"/>
      <c r="G44" s="31"/>
    </row>
    <row r="45" spans="1:7" ht="35.25" customHeight="1" x14ac:dyDescent="0.25">
      <c r="A45" s="32" t="s">
        <v>14</v>
      </c>
      <c r="B45" s="34" t="s">
        <v>65</v>
      </c>
      <c r="C45" s="23"/>
      <c r="D45" s="23"/>
      <c r="E45" s="23"/>
      <c r="F45" s="23"/>
      <c r="G45" s="31"/>
    </row>
    <row r="46" spans="1:7" ht="21.75" customHeight="1" x14ac:dyDescent="0.25">
      <c r="A46" s="32" t="s">
        <v>14</v>
      </c>
      <c r="B46" s="34" t="s">
        <v>66</v>
      </c>
      <c r="C46" s="23"/>
      <c r="D46" s="23"/>
      <c r="E46" s="23"/>
      <c r="F46" s="23"/>
      <c r="G46" s="31"/>
    </row>
    <row r="47" spans="1:7" ht="81" customHeight="1" x14ac:dyDescent="0.25">
      <c r="A47" s="32" t="s">
        <v>14</v>
      </c>
      <c r="B47" s="76" t="s">
        <v>67</v>
      </c>
      <c r="C47" s="23"/>
      <c r="D47" s="23"/>
      <c r="E47" s="23"/>
      <c r="F47" s="23"/>
      <c r="G47" s="31"/>
    </row>
    <row r="48" spans="1:7" ht="36" customHeight="1" x14ac:dyDescent="0.25">
      <c r="A48" s="32" t="s">
        <v>14</v>
      </c>
      <c r="B48" s="76" t="s">
        <v>68</v>
      </c>
      <c r="C48" s="23"/>
      <c r="D48" s="23"/>
      <c r="E48" s="23"/>
      <c r="F48" s="23"/>
      <c r="G48" s="31"/>
    </row>
    <row r="49" spans="1:8" ht="66" customHeight="1" x14ac:dyDescent="0.25">
      <c r="A49" s="32" t="s">
        <v>14</v>
      </c>
      <c r="B49" s="76" t="s">
        <v>69</v>
      </c>
      <c r="C49" s="23"/>
      <c r="D49" s="23"/>
      <c r="E49" s="23"/>
      <c r="F49" s="23"/>
      <c r="G49" s="31"/>
    </row>
    <row r="50" spans="1:8" ht="54.75" customHeight="1" x14ac:dyDescent="0.25">
      <c r="A50" s="32" t="s">
        <v>14</v>
      </c>
      <c r="B50" s="76" t="s">
        <v>75</v>
      </c>
      <c r="C50" s="23"/>
      <c r="D50" s="23"/>
      <c r="E50" s="23"/>
      <c r="F50" s="23"/>
      <c r="G50" s="23"/>
    </row>
    <row r="51" spans="1:8" ht="35.25" customHeight="1" x14ac:dyDescent="0.25">
      <c r="A51" s="32" t="s">
        <v>14</v>
      </c>
      <c r="B51" s="76" t="s">
        <v>70</v>
      </c>
      <c r="C51" s="23"/>
      <c r="D51" s="23"/>
      <c r="E51" s="23"/>
      <c r="F51" s="23"/>
      <c r="G51" s="23"/>
    </row>
    <row r="52" spans="1:8" ht="96.75" customHeight="1" x14ac:dyDescent="0.25">
      <c r="A52" s="32" t="s">
        <v>14</v>
      </c>
      <c r="B52" s="77" t="s">
        <v>76</v>
      </c>
      <c r="C52" s="23"/>
      <c r="D52" s="23"/>
      <c r="E52" s="23"/>
      <c r="F52" s="23"/>
      <c r="G52" s="23"/>
    </row>
    <row r="53" spans="1:8" ht="66" customHeight="1" x14ac:dyDescent="0.25">
      <c r="A53" s="32" t="s">
        <v>14</v>
      </c>
      <c r="B53" s="19" t="s">
        <v>77</v>
      </c>
      <c r="C53" s="23"/>
      <c r="D53" s="23"/>
      <c r="E53" s="23"/>
      <c r="F53" s="23"/>
      <c r="G53" s="23"/>
    </row>
    <row r="54" spans="1:8" ht="23.25" customHeight="1" x14ac:dyDescent="0.25">
      <c r="A54" s="32" t="s">
        <v>14</v>
      </c>
      <c r="B54" s="57" t="s">
        <v>71</v>
      </c>
      <c r="C54" s="23"/>
      <c r="D54" s="23"/>
      <c r="E54" s="23"/>
      <c r="F54" s="23"/>
      <c r="G54" s="23"/>
    </row>
    <row r="55" spans="1:8" ht="48" customHeight="1" x14ac:dyDescent="0.25">
      <c r="A55" s="32" t="s">
        <v>14</v>
      </c>
      <c r="B55" s="57" t="s">
        <v>78</v>
      </c>
      <c r="C55" s="23"/>
      <c r="D55" s="23"/>
      <c r="E55" s="23"/>
      <c r="F55" s="23"/>
      <c r="G55" s="23"/>
    </row>
    <row r="56" spans="1:8" ht="69" customHeight="1" x14ac:dyDescent="0.25">
      <c r="A56" s="32" t="s">
        <v>14</v>
      </c>
      <c r="B56" s="57" t="s">
        <v>72</v>
      </c>
      <c r="C56" s="23"/>
      <c r="D56" s="23"/>
      <c r="E56" s="23"/>
      <c r="F56" s="23"/>
      <c r="G56" s="23"/>
    </row>
    <row r="57" spans="1:8" x14ac:dyDescent="0.25">
      <c r="A57" s="36"/>
      <c r="B57" s="38"/>
      <c r="C57" s="23"/>
      <c r="D57" s="23"/>
      <c r="E57" s="23"/>
      <c r="F57" s="23"/>
      <c r="G57" s="23"/>
    </row>
    <row r="58" spans="1:8" x14ac:dyDescent="0.25">
      <c r="A58" s="36"/>
      <c r="B58" s="39"/>
      <c r="C58" s="7"/>
      <c r="D58" s="23"/>
      <c r="E58" s="23"/>
      <c r="F58" s="23"/>
      <c r="G58" s="23"/>
      <c r="H58" s="23"/>
    </row>
    <row r="59" spans="1:8" x14ac:dyDescent="0.25">
      <c r="A59" s="38"/>
      <c r="B59" s="39"/>
      <c r="C59" s="7"/>
      <c r="D59" s="23"/>
      <c r="E59" s="23"/>
      <c r="F59" s="23"/>
      <c r="G59" s="23"/>
      <c r="H59" s="23"/>
    </row>
    <row r="60" spans="1:8" x14ac:dyDescent="0.25">
      <c r="A60" s="38"/>
      <c r="B60" s="39"/>
      <c r="C60" s="35"/>
      <c r="D60" s="40"/>
      <c r="E60" s="23"/>
      <c r="F60" s="23"/>
      <c r="G60" s="23"/>
      <c r="H60" s="23"/>
    </row>
    <row r="61" spans="1:8" x14ac:dyDescent="0.25">
      <c r="A61" s="38"/>
      <c r="B61" s="39"/>
      <c r="C61" s="35"/>
      <c r="D61" s="23"/>
      <c r="E61" s="23"/>
      <c r="F61" s="23"/>
      <c r="G61" s="23"/>
      <c r="H61" s="23"/>
    </row>
    <row r="62" spans="1:8" x14ac:dyDescent="0.25">
      <c r="A62" s="38"/>
      <c r="B62" s="39"/>
      <c r="C62" s="35"/>
      <c r="D62" s="23"/>
      <c r="E62" s="23"/>
      <c r="F62" s="23"/>
      <c r="G62" s="23"/>
      <c r="H62" s="23"/>
    </row>
    <row r="63" spans="1:8" x14ac:dyDescent="0.25">
      <c r="A63" s="38"/>
      <c r="B63" s="39"/>
      <c r="C63" s="7"/>
      <c r="D63" s="23"/>
      <c r="E63" s="23"/>
      <c r="F63" s="23"/>
      <c r="G63" s="23"/>
      <c r="H63" s="23"/>
    </row>
    <row r="64" spans="1:8" x14ac:dyDescent="0.25">
      <c r="A64" s="38"/>
      <c r="B64" s="39"/>
      <c r="C64" s="35"/>
      <c r="D64" s="23"/>
      <c r="E64" s="23"/>
      <c r="F64" s="23"/>
      <c r="G64" s="23"/>
      <c r="H64" s="23"/>
    </row>
    <row r="65" spans="1:8" x14ac:dyDescent="0.25">
      <c r="A65" s="38"/>
      <c r="B65" s="39"/>
      <c r="C65" s="35"/>
      <c r="D65" s="23"/>
      <c r="E65" s="23"/>
      <c r="F65" s="23"/>
      <c r="G65" s="23"/>
      <c r="H65" s="23"/>
    </row>
    <row r="66" spans="1:8" x14ac:dyDescent="0.25">
      <c r="A66" s="38"/>
      <c r="B66" s="39"/>
      <c r="C66" s="35"/>
      <c r="D66" s="23"/>
      <c r="E66" s="23"/>
      <c r="F66" s="23"/>
      <c r="G66" s="23"/>
      <c r="H66" s="23"/>
    </row>
    <row r="67" spans="1:8" x14ac:dyDescent="0.25">
      <c r="A67" s="7"/>
      <c r="B67" s="37"/>
      <c r="C67" s="25"/>
      <c r="D67" s="23"/>
      <c r="E67" s="23"/>
      <c r="F67" s="23"/>
      <c r="G67" s="23"/>
      <c r="H67" s="23"/>
    </row>
    <row r="68" spans="1:8" x14ac:dyDescent="0.25">
      <c r="A68" s="7"/>
      <c r="B68" s="41"/>
      <c r="C68" s="23"/>
      <c r="D68" s="23"/>
      <c r="E68" s="23"/>
      <c r="F68" s="23"/>
      <c r="G68" s="23"/>
      <c r="H68" s="23"/>
    </row>
    <row r="69" spans="1:8" x14ac:dyDescent="0.25">
      <c r="A69" s="7"/>
      <c r="B69" s="25"/>
      <c r="C69" s="25"/>
      <c r="D69" s="23"/>
      <c r="E69" s="23"/>
      <c r="F69" s="23"/>
      <c r="G69" s="23"/>
      <c r="H69" s="23"/>
    </row>
    <row r="70" spans="1:8" x14ac:dyDescent="0.25">
      <c r="A70" s="7"/>
      <c r="B70" s="25"/>
      <c r="C70" s="25"/>
      <c r="D70" s="23"/>
      <c r="E70" s="23"/>
      <c r="F70" s="23"/>
      <c r="G70" s="23"/>
      <c r="H70" s="23"/>
    </row>
    <row r="71" spans="1:8" x14ac:dyDescent="0.25">
      <c r="A71" s="7"/>
      <c r="B71" s="25"/>
      <c r="C71" s="25"/>
      <c r="D71" s="23"/>
      <c r="E71" s="23"/>
      <c r="F71" s="23"/>
      <c r="G71" s="23"/>
      <c r="H71" s="23"/>
    </row>
    <row r="72" spans="1:8" x14ac:dyDescent="0.25">
      <c r="A72" s="7"/>
      <c r="B72" s="25"/>
      <c r="C72" s="25"/>
      <c r="D72" s="23"/>
      <c r="E72" s="23"/>
      <c r="F72" s="23"/>
      <c r="G72" s="23"/>
      <c r="H72" s="23"/>
    </row>
    <row r="73" spans="1:8" x14ac:dyDescent="0.25">
      <c r="A73" s="7"/>
      <c r="B73" s="25"/>
      <c r="C73" s="25"/>
      <c r="D73" s="23"/>
      <c r="E73" s="23"/>
      <c r="F73" s="23"/>
      <c r="G73" s="23"/>
      <c r="H73" s="23"/>
    </row>
    <row r="74" spans="1:8" x14ac:dyDescent="0.25">
      <c r="A74" s="7"/>
      <c r="B74" s="25"/>
      <c r="C74" s="25"/>
      <c r="D74" s="23"/>
      <c r="E74" s="23"/>
      <c r="F74" s="23"/>
      <c r="G74" s="23"/>
      <c r="H74" s="23"/>
    </row>
    <row r="75" spans="1:8" x14ac:dyDescent="0.25">
      <c r="A75" s="7"/>
      <c r="B75" s="25"/>
      <c r="C75" s="25"/>
      <c r="D75" s="23"/>
      <c r="E75" s="23"/>
      <c r="F75" s="23"/>
      <c r="G75" s="23"/>
      <c r="H75" s="23"/>
    </row>
    <row r="76" spans="1:8" x14ac:dyDescent="0.25">
      <c r="A76" s="7"/>
      <c r="B76" s="25"/>
      <c r="C76" s="25"/>
      <c r="D76" s="23"/>
      <c r="E76" s="23"/>
      <c r="F76" s="23"/>
      <c r="G76" s="23"/>
      <c r="H76" s="23"/>
    </row>
    <row r="77" spans="1:8" x14ac:dyDescent="0.25">
      <c r="A77" s="7"/>
      <c r="B77" s="25"/>
      <c r="C77" s="25"/>
      <c r="D77" s="23"/>
      <c r="E77" s="23"/>
      <c r="F77" s="23"/>
      <c r="G77" s="23"/>
      <c r="H77" s="23"/>
    </row>
    <row r="78" spans="1:8" x14ac:dyDescent="0.25">
      <c r="A78" s="7"/>
      <c r="B78" s="25"/>
      <c r="C78" s="25"/>
      <c r="D78" s="23"/>
      <c r="E78" s="23"/>
      <c r="F78" s="23"/>
      <c r="G78" s="23"/>
      <c r="H78" s="23"/>
    </row>
    <row r="79" spans="1:8" x14ac:dyDescent="0.25">
      <c r="A79" s="7"/>
      <c r="B79" s="25"/>
      <c r="C79" s="25"/>
      <c r="D79" s="23"/>
      <c r="E79" s="23"/>
      <c r="F79" s="23"/>
      <c r="G79" s="23"/>
      <c r="H79" s="23"/>
    </row>
    <row r="80" spans="1:8" x14ac:dyDescent="0.25">
      <c r="A80" s="7"/>
      <c r="B80" s="25"/>
      <c r="C80" s="25"/>
      <c r="D80" s="23"/>
      <c r="E80" s="23"/>
      <c r="F80" s="23"/>
      <c r="G80" s="23"/>
      <c r="H80" s="23"/>
    </row>
    <row r="81" spans="1:8" x14ac:dyDescent="0.25">
      <c r="A81" s="7"/>
      <c r="B81" s="25"/>
      <c r="C81" s="25"/>
      <c r="D81" s="23"/>
      <c r="E81" s="23"/>
      <c r="F81" s="23"/>
      <c r="G81" s="23"/>
      <c r="H81" s="23"/>
    </row>
    <row r="82" spans="1:8" x14ac:dyDescent="0.25">
      <c r="D82" s="25"/>
      <c r="E82" s="25"/>
      <c r="F82" s="25"/>
      <c r="G82" s="25"/>
      <c r="H82" s="23"/>
    </row>
    <row r="83" spans="1:8" x14ac:dyDescent="0.25">
      <c r="D83" s="25"/>
      <c r="E83" s="25"/>
      <c r="F83" s="25"/>
      <c r="G83" s="25"/>
      <c r="H83" s="23"/>
    </row>
    <row r="84" spans="1:8" x14ac:dyDescent="0.25">
      <c r="D84" s="25"/>
      <c r="E84" s="25"/>
      <c r="F84" s="25"/>
      <c r="G84" s="25"/>
      <c r="H84" s="23"/>
    </row>
    <row r="85" spans="1:8" x14ac:dyDescent="0.25">
      <c r="D85" s="25"/>
      <c r="E85" s="25"/>
      <c r="F85" s="25"/>
      <c r="G85" s="25"/>
      <c r="H85" s="23"/>
    </row>
    <row r="86" spans="1:8" x14ac:dyDescent="0.25">
      <c r="D86" s="25"/>
      <c r="E86" s="25"/>
      <c r="F86" s="25"/>
      <c r="G86" s="25"/>
      <c r="H86" s="23"/>
    </row>
    <row r="87" spans="1:8" x14ac:dyDescent="0.25">
      <c r="D87" s="25"/>
      <c r="E87" s="25"/>
      <c r="F87" s="25"/>
      <c r="G87" s="25"/>
      <c r="H87" s="23"/>
    </row>
    <row r="88" spans="1:8" x14ac:dyDescent="0.25">
      <c r="D88" s="25"/>
      <c r="E88" s="25"/>
      <c r="F88" s="25"/>
      <c r="G88" s="25"/>
      <c r="H88" s="23"/>
    </row>
    <row r="89" spans="1:8" x14ac:dyDescent="0.25">
      <c r="D89" s="25"/>
      <c r="E89" s="25"/>
      <c r="F89" s="25"/>
      <c r="G89" s="25"/>
      <c r="H89" s="23"/>
    </row>
    <row r="90" spans="1:8" x14ac:dyDescent="0.25">
      <c r="D90" s="25"/>
      <c r="E90" s="25"/>
      <c r="F90" s="25"/>
      <c r="G90" s="25"/>
      <c r="H90" s="23"/>
    </row>
    <row r="91" spans="1:8" x14ac:dyDescent="0.25">
      <c r="D91" s="25"/>
      <c r="E91" s="25"/>
      <c r="F91" s="25"/>
      <c r="G91" s="25"/>
      <c r="H91" s="23"/>
    </row>
    <row r="92" spans="1:8" x14ac:dyDescent="0.25">
      <c r="D92" s="25"/>
      <c r="E92" s="25"/>
      <c r="F92" s="25"/>
      <c r="G92" s="25"/>
      <c r="H92" s="23"/>
    </row>
    <row r="93" spans="1:8" x14ac:dyDescent="0.25">
      <c r="D93" s="25"/>
      <c r="E93" s="25"/>
      <c r="F93" s="25"/>
      <c r="G93" s="25"/>
      <c r="H93" s="23"/>
    </row>
    <row r="94" spans="1:8" x14ac:dyDescent="0.25">
      <c r="D94" s="25"/>
      <c r="E94" s="25"/>
      <c r="F94" s="25"/>
      <c r="G94" s="25"/>
      <c r="H94" s="23"/>
    </row>
    <row r="95" spans="1:8" x14ac:dyDescent="0.25">
      <c r="D95" s="23"/>
      <c r="E95" s="23"/>
      <c r="F95" s="23"/>
      <c r="G95" s="23"/>
      <c r="H95" s="23"/>
    </row>
    <row r="96" spans="1:8" x14ac:dyDescent="0.25">
      <c r="D96" s="25"/>
      <c r="E96" s="25"/>
      <c r="F96" s="25"/>
      <c r="G96" s="25"/>
      <c r="H96" s="23"/>
    </row>
    <row r="97" spans="4:8" x14ac:dyDescent="0.25">
      <c r="D97" s="25"/>
      <c r="E97" s="25"/>
      <c r="F97" s="25"/>
      <c r="G97" s="25"/>
      <c r="H97" s="23"/>
    </row>
    <row r="98" spans="4:8" x14ac:dyDescent="0.25">
      <c r="D98" s="25"/>
      <c r="E98" s="25"/>
      <c r="F98" s="25"/>
      <c r="G98" s="25"/>
      <c r="H98" s="23"/>
    </row>
    <row r="99" spans="4:8" x14ac:dyDescent="0.25">
      <c r="D99" s="25"/>
      <c r="E99" s="25"/>
      <c r="F99" s="25"/>
      <c r="G99" s="25"/>
      <c r="H99" s="23"/>
    </row>
    <row r="100" spans="4:8" x14ac:dyDescent="0.25">
      <c r="D100" s="25"/>
      <c r="E100" s="25"/>
      <c r="F100" s="25"/>
      <c r="G100" s="25"/>
      <c r="H100" s="23"/>
    </row>
    <row r="101" spans="4:8" x14ac:dyDescent="0.25">
      <c r="D101" s="25"/>
      <c r="E101" s="25"/>
      <c r="F101" s="25"/>
      <c r="G101" s="25"/>
      <c r="H101" s="23"/>
    </row>
    <row r="102" spans="4:8" x14ac:dyDescent="0.25">
      <c r="D102" s="25"/>
      <c r="E102" s="25"/>
      <c r="F102" s="25"/>
      <c r="G102" s="25"/>
      <c r="H102" s="23"/>
    </row>
    <row r="103" spans="4:8" x14ac:dyDescent="0.25">
      <c r="D103" s="25"/>
      <c r="E103" s="25"/>
      <c r="F103" s="25"/>
      <c r="G103" s="25"/>
      <c r="H103" s="23"/>
    </row>
    <row r="104" spans="4:8" x14ac:dyDescent="0.25">
      <c r="D104" s="25"/>
      <c r="E104" s="25"/>
      <c r="F104" s="25"/>
      <c r="G104" s="25"/>
      <c r="H104" s="23"/>
    </row>
    <row r="105" spans="4:8" x14ac:dyDescent="0.25">
      <c r="D105" s="25"/>
      <c r="E105" s="25"/>
      <c r="F105" s="25"/>
      <c r="G105" s="25"/>
      <c r="H105" s="23"/>
    </row>
    <row r="106" spans="4:8" x14ac:dyDescent="0.25">
      <c r="D106" s="25"/>
      <c r="E106" s="25"/>
      <c r="F106" s="25"/>
      <c r="G106" s="25"/>
      <c r="H106" s="23"/>
    </row>
    <row r="107" spans="4:8" x14ac:dyDescent="0.25">
      <c r="D107" s="25"/>
      <c r="E107" s="25"/>
      <c r="F107" s="25"/>
      <c r="G107" s="25"/>
      <c r="H107" s="23"/>
    </row>
    <row r="108" spans="4:8" x14ac:dyDescent="0.25">
      <c r="D108" s="25"/>
      <c r="E108" s="25"/>
      <c r="F108" s="25"/>
      <c r="G108" s="25"/>
      <c r="H108" s="23"/>
    </row>
    <row r="130" spans="4:5" x14ac:dyDescent="0.25">
      <c r="D130" s="40"/>
      <c r="E130" s="23"/>
    </row>
  </sheetData>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90" zoomScaleNormal="90" workbookViewId="0"/>
  </sheetViews>
  <sheetFormatPr defaultRowHeight="15.75" x14ac:dyDescent="0.25"/>
  <cols>
    <col min="1" max="1" width="33.140625" style="51" customWidth="1"/>
    <col min="2" max="4" width="11.140625" style="2" customWidth="1"/>
    <col min="5" max="5" width="76.7109375" style="2" customWidth="1"/>
    <col min="6" max="6" width="18.5703125" style="2" customWidth="1"/>
    <col min="7" max="7" width="16.5703125" style="2" customWidth="1"/>
    <col min="8" max="8" width="20.140625" style="2" customWidth="1"/>
    <col min="9" max="9" width="17.5703125" style="2" customWidth="1"/>
    <col min="10" max="10" width="21.42578125" style="2" customWidth="1"/>
    <col min="11" max="11" width="25" style="2" customWidth="1"/>
    <col min="12" max="16384" width="9.140625" style="2"/>
  </cols>
  <sheetData>
    <row r="1" spans="1:5" s="51" customFormat="1" ht="31.5" customHeight="1" thickBot="1" x14ac:dyDescent="0.3">
      <c r="A1" s="52"/>
      <c r="B1" s="53" t="s">
        <v>17</v>
      </c>
      <c r="C1" s="53" t="s">
        <v>22</v>
      </c>
      <c r="D1" s="53" t="s">
        <v>42</v>
      </c>
      <c r="E1" s="54" t="s">
        <v>23</v>
      </c>
    </row>
    <row r="2" spans="1:5" ht="52.5" customHeight="1" x14ac:dyDescent="0.25">
      <c r="A2" s="42" t="s">
        <v>21</v>
      </c>
      <c r="B2" s="45">
        <v>0.78</v>
      </c>
      <c r="C2" s="45">
        <v>0.22</v>
      </c>
      <c r="D2" s="45"/>
      <c r="E2" s="43" t="s">
        <v>121</v>
      </c>
    </row>
    <row r="3" spans="1:5" ht="37.5" customHeight="1" x14ac:dyDescent="0.25">
      <c r="A3" s="42" t="s">
        <v>41</v>
      </c>
      <c r="B3" s="45">
        <v>0.74</v>
      </c>
      <c r="C3" s="45">
        <v>0.26</v>
      </c>
      <c r="D3" s="45"/>
      <c r="E3" s="34" t="s">
        <v>122</v>
      </c>
    </row>
    <row r="4" spans="1:5" ht="24.75" customHeight="1" x14ac:dyDescent="0.25">
      <c r="A4" s="44" t="s">
        <v>44</v>
      </c>
      <c r="B4" s="48">
        <v>0.82</v>
      </c>
      <c r="C4" s="48">
        <v>0.18</v>
      </c>
      <c r="D4" s="48"/>
      <c r="E4" s="34" t="s">
        <v>123</v>
      </c>
    </row>
    <row r="5" spans="1:5" ht="24.75" customHeight="1" x14ac:dyDescent="0.25">
      <c r="A5" s="44" t="s">
        <v>45</v>
      </c>
      <c r="B5" s="48">
        <v>0.78</v>
      </c>
      <c r="C5" s="48">
        <v>0.22</v>
      </c>
      <c r="D5" s="48"/>
      <c r="E5" s="34" t="s">
        <v>124</v>
      </c>
    </row>
    <row r="6" spans="1:5" ht="33" customHeight="1" x14ac:dyDescent="0.25">
      <c r="A6" s="44" t="s">
        <v>46</v>
      </c>
      <c r="B6" s="45">
        <v>0.56000000000000005</v>
      </c>
      <c r="C6" s="45">
        <v>0.4</v>
      </c>
      <c r="D6" s="45">
        <v>0.04</v>
      </c>
      <c r="E6" s="34" t="s">
        <v>125</v>
      </c>
    </row>
    <row r="7" spans="1:5" ht="93" customHeight="1" x14ac:dyDescent="0.25">
      <c r="A7" s="44" t="s">
        <v>26</v>
      </c>
      <c r="B7" s="45">
        <v>0.72</v>
      </c>
      <c r="C7" s="45">
        <v>0.28000000000000003</v>
      </c>
      <c r="D7" s="45"/>
      <c r="E7" s="34" t="s">
        <v>126</v>
      </c>
    </row>
    <row r="8" spans="1:5" ht="21" customHeight="1" x14ac:dyDescent="0.25">
      <c r="A8" s="44" t="s">
        <v>47</v>
      </c>
      <c r="B8" s="45">
        <v>0.74</v>
      </c>
      <c r="C8" s="45">
        <v>0.26</v>
      </c>
      <c r="D8" s="45"/>
      <c r="E8" s="34" t="s">
        <v>135</v>
      </c>
    </row>
    <row r="9" spans="1:5" ht="37.5" customHeight="1" x14ac:dyDescent="0.25">
      <c r="A9" s="44" t="s">
        <v>27</v>
      </c>
      <c r="B9" s="48">
        <v>0.82</v>
      </c>
      <c r="C9" s="48">
        <v>0.18</v>
      </c>
      <c r="D9" s="48"/>
      <c r="E9" s="34" t="s">
        <v>124</v>
      </c>
    </row>
    <row r="10" spans="1:5" ht="21" customHeight="1" x14ac:dyDescent="0.25">
      <c r="E10" s="49" t="s">
        <v>127</v>
      </c>
    </row>
    <row r="11" spans="1:5" ht="22.5" customHeight="1" x14ac:dyDescent="0.25">
      <c r="E11" s="49" t="s">
        <v>128</v>
      </c>
    </row>
    <row r="12" spans="1:5" ht="22.5" customHeight="1" x14ac:dyDescent="0.25">
      <c r="E12" s="57" t="s">
        <v>129</v>
      </c>
    </row>
    <row r="13" spans="1:5" ht="21" customHeight="1" x14ac:dyDescent="0.25">
      <c r="E13" s="57" t="s">
        <v>130</v>
      </c>
    </row>
    <row r="14" spans="1:5" ht="39" customHeight="1" x14ac:dyDescent="0.25">
      <c r="E14" s="57" t="s">
        <v>136</v>
      </c>
    </row>
    <row r="15" spans="1:5" ht="36.75" customHeight="1" x14ac:dyDescent="0.25">
      <c r="E15" s="57" t="s">
        <v>131</v>
      </c>
    </row>
    <row r="16" spans="1:5" ht="36.75" customHeight="1" x14ac:dyDescent="0.25">
      <c r="E16" s="57" t="s">
        <v>132</v>
      </c>
    </row>
    <row r="17" spans="5:5" ht="37.5" customHeight="1" x14ac:dyDescent="0.25">
      <c r="E17" s="57" t="s">
        <v>133</v>
      </c>
    </row>
    <row r="18" spans="5:5" ht="36" customHeight="1" x14ac:dyDescent="0.25">
      <c r="E18" s="57" t="s">
        <v>134</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75"/>
  <sheetViews>
    <sheetView zoomScale="90" zoomScaleNormal="90" workbookViewId="0">
      <selection activeCell="R16" sqref="R16"/>
    </sheetView>
  </sheetViews>
  <sheetFormatPr defaultRowHeight="15" x14ac:dyDescent="0.25"/>
  <cols>
    <col min="1" max="1" width="4.85546875" style="2" customWidth="1"/>
    <col min="2" max="2" width="21.140625" style="2" customWidth="1"/>
    <col min="3" max="3" width="17.42578125" style="2" customWidth="1"/>
    <col min="4" max="4" width="5.28515625" style="2" customWidth="1"/>
    <col min="5" max="5" width="51" style="2" customWidth="1"/>
    <col min="6" max="6" width="7.140625" style="2" customWidth="1"/>
    <col min="7" max="7" width="4.140625" style="2" customWidth="1"/>
    <col min="8" max="8" width="16.140625" style="2" customWidth="1"/>
    <col min="9" max="9" width="7.42578125" style="2" customWidth="1"/>
    <col min="10" max="10" width="72.5703125" style="2" customWidth="1"/>
    <col min="11" max="11" width="53.42578125" style="2" customWidth="1"/>
    <col min="12" max="12" width="44.140625" style="2" customWidth="1"/>
    <col min="13" max="13" width="6.5703125" style="2" customWidth="1"/>
    <col min="14" max="14" width="53.7109375" style="2" customWidth="1"/>
    <col min="15" max="16384" width="9.140625" style="2"/>
  </cols>
  <sheetData>
    <row r="1" spans="2:14" ht="15.75" thickBot="1" x14ac:dyDescent="0.3"/>
    <row r="2" spans="2:14" s="51" customFormat="1" ht="57" customHeight="1" thickBot="1" x14ac:dyDescent="0.3">
      <c r="B2" s="78" t="s">
        <v>31</v>
      </c>
      <c r="C2" s="79"/>
      <c r="D2" s="65"/>
      <c r="E2" s="78" t="s">
        <v>36</v>
      </c>
      <c r="F2" s="79"/>
      <c r="G2" s="65"/>
      <c r="H2" s="78" t="s">
        <v>28</v>
      </c>
      <c r="I2" s="79"/>
      <c r="J2" s="66" t="s">
        <v>20</v>
      </c>
      <c r="K2" s="67" t="s">
        <v>24</v>
      </c>
      <c r="L2" s="78" t="s">
        <v>30</v>
      </c>
      <c r="M2" s="79"/>
      <c r="N2" s="67" t="s">
        <v>207</v>
      </c>
    </row>
    <row r="3" spans="2:14" ht="51.75" customHeight="1" x14ac:dyDescent="0.25">
      <c r="B3" s="43" t="s">
        <v>29</v>
      </c>
      <c r="C3" s="62">
        <v>1</v>
      </c>
      <c r="D3" s="60"/>
      <c r="E3" s="62" t="s">
        <v>29</v>
      </c>
      <c r="F3" s="62">
        <v>1</v>
      </c>
      <c r="G3" s="60"/>
      <c r="H3" s="43" t="s">
        <v>29</v>
      </c>
      <c r="I3" s="62">
        <v>1</v>
      </c>
      <c r="J3" s="43" t="s">
        <v>92</v>
      </c>
      <c r="K3" s="43" t="s">
        <v>178</v>
      </c>
      <c r="L3" s="61" t="s">
        <v>29</v>
      </c>
      <c r="M3" s="62">
        <v>0.92</v>
      </c>
      <c r="N3" s="43" t="s">
        <v>192</v>
      </c>
    </row>
    <row r="4" spans="2:14" ht="125.25" customHeight="1" x14ac:dyDescent="0.25">
      <c r="B4" s="34"/>
      <c r="C4" s="60"/>
      <c r="D4" s="60"/>
      <c r="E4" s="60"/>
      <c r="F4" s="60"/>
      <c r="G4" s="60"/>
      <c r="H4" s="60"/>
      <c r="I4" s="60"/>
      <c r="J4" s="34" t="s">
        <v>93</v>
      </c>
      <c r="K4" s="34" t="s">
        <v>137</v>
      </c>
      <c r="L4" s="61" t="s">
        <v>25</v>
      </c>
      <c r="M4" s="60">
        <v>0.08</v>
      </c>
      <c r="N4" s="34" t="s">
        <v>193</v>
      </c>
    </row>
    <row r="5" spans="2:14" ht="36.75" customHeight="1" thickBot="1" x14ac:dyDescent="0.3">
      <c r="B5" s="56"/>
      <c r="C5" s="69"/>
      <c r="D5" s="60"/>
      <c r="E5" s="71"/>
      <c r="F5" s="69"/>
      <c r="G5" s="60"/>
      <c r="H5" s="60"/>
      <c r="I5" s="60"/>
      <c r="J5" s="34" t="s">
        <v>94</v>
      </c>
      <c r="K5" s="34" t="s">
        <v>138</v>
      </c>
      <c r="L5" s="72"/>
      <c r="M5" s="34"/>
      <c r="N5" s="56" t="s">
        <v>194</v>
      </c>
    </row>
    <row r="6" spans="2:14" ht="60.75" customHeight="1" thickBot="1" x14ac:dyDescent="0.3">
      <c r="B6" s="78" t="s">
        <v>33</v>
      </c>
      <c r="C6" s="79"/>
      <c r="D6" s="70"/>
      <c r="E6" s="78" t="s">
        <v>37</v>
      </c>
      <c r="F6" s="79"/>
      <c r="G6" s="68"/>
      <c r="H6" s="60"/>
      <c r="I6" s="60"/>
      <c r="J6" s="34" t="s">
        <v>95</v>
      </c>
      <c r="K6" s="63" t="s">
        <v>139</v>
      </c>
      <c r="L6" s="74" t="s">
        <v>23</v>
      </c>
      <c r="M6" s="55"/>
      <c r="N6" s="34" t="s">
        <v>195</v>
      </c>
    </row>
    <row r="7" spans="2:14" ht="33.75" customHeight="1" x14ac:dyDescent="0.25">
      <c r="B7" s="62" t="s">
        <v>29</v>
      </c>
      <c r="C7" s="62">
        <v>0.96</v>
      </c>
      <c r="D7" s="60"/>
      <c r="E7" s="62" t="s">
        <v>29</v>
      </c>
      <c r="F7" s="62">
        <v>0.96</v>
      </c>
      <c r="G7" s="60"/>
      <c r="H7" s="60"/>
      <c r="I7" s="60"/>
      <c r="J7" s="34" t="s">
        <v>96</v>
      </c>
      <c r="K7" s="34" t="s">
        <v>140</v>
      </c>
      <c r="L7" s="73" t="s">
        <v>181</v>
      </c>
      <c r="M7" s="34"/>
      <c r="N7" s="43" t="s">
        <v>196</v>
      </c>
    </row>
    <row r="8" spans="2:14" ht="34.5" customHeight="1" x14ac:dyDescent="0.25">
      <c r="B8" s="60" t="s">
        <v>25</v>
      </c>
      <c r="C8" s="60">
        <v>0.04</v>
      </c>
      <c r="D8" s="60"/>
      <c r="E8" s="60" t="s">
        <v>25</v>
      </c>
      <c r="F8" s="60">
        <v>0.04</v>
      </c>
      <c r="G8" s="60"/>
      <c r="H8" s="60"/>
      <c r="I8" s="60"/>
      <c r="J8" s="34" t="s">
        <v>97</v>
      </c>
      <c r="K8" s="34" t="s">
        <v>141</v>
      </c>
      <c r="L8" s="55" t="s">
        <v>182</v>
      </c>
      <c r="M8" s="63"/>
      <c r="N8" s="57" t="s">
        <v>197</v>
      </c>
    </row>
    <row r="9" spans="2:14" ht="36.75" customHeight="1" thickBot="1" x14ac:dyDescent="0.3">
      <c r="B9" s="75"/>
      <c r="C9" s="75"/>
      <c r="D9" s="60"/>
      <c r="E9" s="75"/>
      <c r="F9" s="75"/>
      <c r="G9" s="60"/>
      <c r="H9" s="60"/>
      <c r="I9" s="60"/>
      <c r="J9" s="34" t="s">
        <v>98</v>
      </c>
      <c r="K9" s="34" t="s">
        <v>142</v>
      </c>
      <c r="L9" s="55" t="s">
        <v>183</v>
      </c>
      <c r="M9" s="43"/>
      <c r="N9" s="34" t="s">
        <v>198</v>
      </c>
    </row>
    <row r="10" spans="2:14" ht="123" customHeight="1" thickBot="1" x14ac:dyDescent="0.3">
      <c r="B10" s="78" t="s">
        <v>34</v>
      </c>
      <c r="C10" s="79"/>
      <c r="D10" s="70"/>
      <c r="E10" s="78" t="s">
        <v>38</v>
      </c>
      <c r="F10" s="79"/>
      <c r="G10" s="68"/>
      <c r="H10" s="60"/>
      <c r="I10" s="60"/>
      <c r="J10" s="34" t="s">
        <v>99</v>
      </c>
      <c r="K10" s="58" t="s">
        <v>143</v>
      </c>
      <c r="L10" s="34" t="s">
        <v>184</v>
      </c>
      <c r="M10" s="62"/>
      <c r="N10" s="34" t="s">
        <v>199</v>
      </c>
    </row>
    <row r="11" spans="2:14" ht="31.5" customHeight="1" x14ac:dyDescent="0.25">
      <c r="B11" s="62" t="s">
        <v>29</v>
      </c>
      <c r="C11" s="62">
        <v>0.9</v>
      </c>
      <c r="D11" s="60"/>
      <c r="E11" s="62" t="s">
        <v>29</v>
      </c>
      <c r="F11" s="62">
        <v>0.94</v>
      </c>
      <c r="G11" s="60"/>
      <c r="H11" s="60"/>
      <c r="I11" s="60"/>
      <c r="J11" s="34" t="s">
        <v>100</v>
      </c>
      <c r="K11" s="34" t="s">
        <v>144</v>
      </c>
      <c r="L11" s="55" t="s">
        <v>185</v>
      </c>
      <c r="M11" s="60"/>
      <c r="N11" s="34" t="s">
        <v>200</v>
      </c>
    </row>
    <row r="12" spans="2:14" ht="49.5" customHeight="1" x14ac:dyDescent="0.25">
      <c r="B12" s="60" t="s">
        <v>25</v>
      </c>
      <c r="C12" s="60">
        <v>0.1</v>
      </c>
      <c r="D12" s="60"/>
      <c r="E12" s="60" t="s">
        <v>25</v>
      </c>
      <c r="F12" s="60">
        <v>0.06</v>
      </c>
      <c r="G12" s="60"/>
      <c r="H12" s="60"/>
      <c r="I12" s="60"/>
      <c r="J12" s="34" t="s">
        <v>101</v>
      </c>
      <c r="K12" s="34" t="s">
        <v>145</v>
      </c>
      <c r="L12" s="55" t="s">
        <v>184</v>
      </c>
      <c r="M12" s="60"/>
      <c r="N12" s="34" t="s">
        <v>201</v>
      </c>
    </row>
    <row r="13" spans="2:14" ht="83.25" customHeight="1" thickBot="1" x14ac:dyDescent="0.3">
      <c r="B13" s="75"/>
      <c r="C13" s="75"/>
      <c r="D13" s="60"/>
      <c r="E13" s="71"/>
      <c r="F13" s="60"/>
      <c r="G13" s="60"/>
      <c r="H13" s="60"/>
      <c r="I13" s="60"/>
      <c r="J13" s="34" t="s">
        <v>102</v>
      </c>
      <c r="K13" s="34" t="s">
        <v>146</v>
      </c>
      <c r="L13" s="55" t="s">
        <v>186</v>
      </c>
      <c r="M13" s="60"/>
      <c r="N13" s="34" t="s">
        <v>202</v>
      </c>
    </row>
    <row r="14" spans="2:14" ht="114" customHeight="1" thickBot="1" x14ac:dyDescent="0.3">
      <c r="B14" s="78" t="s">
        <v>35</v>
      </c>
      <c r="C14" s="79"/>
      <c r="D14" s="70"/>
      <c r="E14" s="66" t="s">
        <v>23</v>
      </c>
      <c r="F14" s="68"/>
      <c r="G14" s="60"/>
      <c r="H14" s="60"/>
      <c r="I14" s="60"/>
      <c r="J14" s="34" t="s">
        <v>103</v>
      </c>
      <c r="K14" s="34" t="s">
        <v>147</v>
      </c>
      <c r="L14" s="55" t="s">
        <v>187</v>
      </c>
      <c r="M14" s="60"/>
      <c r="N14" s="34" t="s">
        <v>203</v>
      </c>
    </row>
    <row r="15" spans="2:14" ht="77.25" customHeight="1" x14ac:dyDescent="0.25">
      <c r="B15" s="62" t="s">
        <v>29</v>
      </c>
      <c r="C15" s="62">
        <v>0.92</v>
      </c>
      <c r="D15" s="60"/>
      <c r="E15" s="43" t="s">
        <v>79</v>
      </c>
      <c r="F15" s="60"/>
      <c r="G15" s="62"/>
      <c r="H15" s="62"/>
      <c r="I15" s="62"/>
      <c r="J15" s="34" t="s">
        <v>104</v>
      </c>
      <c r="K15" s="34" t="s">
        <v>148</v>
      </c>
      <c r="L15" s="55" t="s">
        <v>188</v>
      </c>
      <c r="M15" s="34"/>
      <c r="N15" s="34" t="s">
        <v>204</v>
      </c>
    </row>
    <row r="16" spans="2:14" ht="33.75" customHeight="1" x14ac:dyDescent="0.25">
      <c r="B16" s="60" t="s">
        <v>25</v>
      </c>
      <c r="C16" s="60">
        <v>0.08</v>
      </c>
      <c r="D16" s="60"/>
      <c r="E16" s="34" t="s">
        <v>80</v>
      </c>
      <c r="F16" s="60"/>
      <c r="G16" s="60"/>
      <c r="H16" s="60"/>
      <c r="I16" s="60"/>
      <c r="J16" s="34" t="s">
        <v>100</v>
      </c>
      <c r="K16" s="34" t="s">
        <v>149</v>
      </c>
      <c r="L16" s="55" t="s">
        <v>48</v>
      </c>
      <c r="M16" s="34"/>
      <c r="N16" s="34" t="s">
        <v>205</v>
      </c>
    </row>
    <row r="17" spans="2:14" ht="48.75" customHeight="1" x14ac:dyDescent="0.25">
      <c r="B17" s="49"/>
      <c r="C17" s="49"/>
      <c r="D17" s="60"/>
      <c r="E17" s="34" t="s">
        <v>81</v>
      </c>
      <c r="F17" s="60"/>
      <c r="G17" s="60"/>
      <c r="H17" s="60"/>
      <c r="I17" s="60"/>
      <c r="J17" s="34" t="s">
        <v>105</v>
      </c>
      <c r="K17" s="34" t="s">
        <v>150</v>
      </c>
      <c r="L17" s="55" t="s">
        <v>189</v>
      </c>
      <c r="M17" s="34"/>
      <c r="N17" s="34" t="s">
        <v>206</v>
      </c>
    </row>
    <row r="18" spans="2:14" ht="50.25" customHeight="1" x14ac:dyDescent="0.25">
      <c r="B18" s="49"/>
      <c r="C18" s="49"/>
      <c r="D18" s="60"/>
      <c r="E18" s="34" t="s">
        <v>82</v>
      </c>
      <c r="F18" s="60"/>
      <c r="G18" s="60"/>
      <c r="H18" s="60"/>
      <c r="I18" s="60"/>
      <c r="J18" s="34" t="s">
        <v>106</v>
      </c>
      <c r="K18" s="34" t="s">
        <v>151</v>
      </c>
      <c r="L18" s="55" t="s">
        <v>190</v>
      </c>
      <c r="M18" s="34"/>
      <c r="N18" s="34"/>
    </row>
    <row r="19" spans="2:14" ht="68.25" customHeight="1" x14ac:dyDescent="0.25">
      <c r="B19" s="60"/>
      <c r="C19" s="60"/>
      <c r="D19" s="60"/>
      <c r="E19" s="34" t="s">
        <v>91</v>
      </c>
      <c r="F19" s="47"/>
      <c r="G19" s="60"/>
      <c r="H19" s="60"/>
      <c r="I19" s="60"/>
      <c r="J19" s="34" t="s">
        <v>107</v>
      </c>
      <c r="K19" s="34" t="s">
        <v>145</v>
      </c>
      <c r="L19" s="55" t="s">
        <v>191</v>
      </c>
      <c r="M19" s="34"/>
      <c r="N19" s="34"/>
    </row>
    <row r="20" spans="2:14" ht="35.25" customHeight="1" x14ac:dyDescent="0.25">
      <c r="B20" s="60"/>
      <c r="C20" s="60"/>
      <c r="D20" s="60"/>
      <c r="E20" s="34" t="s">
        <v>48</v>
      </c>
      <c r="F20" s="60"/>
      <c r="G20" s="60"/>
      <c r="H20" s="60"/>
      <c r="I20" s="60"/>
      <c r="J20" s="34" t="s">
        <v>108</v>
      </c>
      <c r="K20" s="34" t="s">
        <v>152</v>
      </c>
      <c r="L20" s="55"/>
      <c r="M20" s="34"/>
      <c r="N20" s="34"/>
    </row>
    <row r="21" spans="2:14" ht="37.5" customHeight="1" x14ac:dyDescent="0.25">
      <c r="B21" s="60"/>
      <c r="C21" s="60"/>
      <c r="D21" s="60"/>
      <c r="E21" s="34" t="s">
        <v>83</v>
      </c>
      <c r="F21" s="60"/>
      <c r="G21" s="60"/>
      <c r="H21" s="60"/>
      <c r="I21" s="60"/>
      <c r="J21" s="34" t="s">
        <v>109</v>
      </c>
      <c r="K21" s="34" t="s">
        <v>153</v>
      </c>
      <c r="L21" s="55"/>
      <c r="M21" s="34"/>
      <c r="N21" s="34"/>
    </row>
    <row r="22" spans="2:14" ht="39" customHeight="1" x14ac:dyDescent="0.25">
      <c r="B22" s="60"/>
      <c r="C22" s="60"/>
      <c r="D22" s="60"/>
      <c r="E22" s="34" t="s">
        <v>84</v>
      </c>
      <c r="F22" s="47"/>
      <c r="G22" s="60"/>
      <c r="H22" s="60"/>
      <c r="I22" s="60"/>
      <c r="J22" s="34" t="s">
        <v>110</v>
      </c>
      <c r="K22" s="49" t="s">
        <v>154</v>
      </c>
      <c r="L22" s="55"/>
      <c r="M22" s="34"/>
      <c r="N22" s="34"/>
    </row>
    <row r="23" spans="2:14" ht="67.5" customHeight="1" x14ac:dyDescent="0.25">
      <c r="B23" s="60"/>
      <c r="C23" s="60"/>
      <c r="D23" s="60"/>
      <c r="E23" s="34" t="s">
        <v>85</v>
      </c>
      <c r="F23" s="60"/>
      <c r="G23" s="60"/>
      <c r="H23" s="60"/>
      <c r="I23" s="60"/>
      <c r="J23" s="34" t="s">
        <v>111</v>
      </c>
      <c r="K23" s="34" t="s">
        <v>155</v>
      </c>
      <c r="L23" s="55"/>
      <c r="M23" s="34"/>
      <c r="N23" s="34"/>
    </row>
    <row r="24" spans="2:14" ht="99" customHeight="1" x14ac:dyDescent="0.25">
      <c r="B24" s="60"/>
      <c r="C24" s="60"/>
      <c r="D24" s="60"/>
      <c r="E24" s="34" t="s">
        <v>86</v>
      </c>
      <c r="F24" s="60"/>
      <c r="G24" s="60"/>
      <c r="H24" s="60"/>
      <c r="I24" s="60"/>
      <c r="J24" s="34" t="s">
        <v>112</v>
      </c>
      <c r="K24" s="34" t="s">
        <v>156</v>
      </c>
      <c r="L24" s="55"/>
      <c r="M24" s="34"/>
      <c r="N24" s="34"/>
    </row>
    <row r="25" spans="2:14" ht="37.5" customHeight="1" x14ac:dyDescent="0.25">
      <c r="B25" s="49"/>
      <c r="C25" s="49"/>
      <c r="D25" s="49"/>
      <c r="E25" s="34" t="s">
        <v>87</v>
      </c>
      <c r="F25" s="49"/>
      <c r="G25" s="49"/>
      <c r="H25" s="49"/>
      <c r="I25" s="49"/>
      <c r="J25" s="34" t="s">
        <v>113</v>
      </c>
      <c r="K25" s="34" t="s">
        <v>157</v>
      </c>
      <c r="L25" s="55"/>
      <c r="M25" s="34"/>
      <c r="N25" s="34"/>
    </row>
    <row r="26" spans="2:14" ht="156.75" customHeight="1" x14ac:dyDescent="0.25">
      <c r="B26" s="49"/>
      <c r="C26" s="49"/>
      <c r="D26" s="49"/>
      <c r="E26" s="57" t="s">
        <v>88</v>
      </c>
      <c r="F26" s="49"/>
      <c r="G26" s="49"/>
      <c r="H26" s="49"/>
      <c r="I26" s="49"/>
      <c r="J26" s="34" t="s">
        <v>114</v>
      </c>
      <c r="K26" s="34" t="s">
        <v>158</v>
      </c>
      <c r="L26" s="55"/>
      <c r="M26" s="34"/>
      <c r="N26" s="34"/>
    </row>
    <row r="27" spans="2:14" ht="51" customHeight="1" x14ac:dyDescent="0.25">
      <c r="B27" s="34"/>
      <c r="C27" s="60"/>
      <c r="D27" s="49"/>
      <c r="E27" s="57" t="s">
        <v>89</v>
      </c>
      <c r="F27" s="60"/>
      <c r="G27" s="49"/>
      <c r="H27" s="49"/>
      <c r="I27" s="49"/>
      <c r="J27" s="34" t="s">
        <v>115</v>
      </c>
      <c r="K27" s="34" t="s">
        <v>159</v>
      </c>
      <c r="L27" s="55"/>
      <c r="M27" s="34"/>
      <c r="N27" s="34"/>
    </row>
    <row r="28" spans="2:14" ht="51" customHeight="1" x14ac:dyDescent="0.25">
      <c r="B28" s="49"/>
      <c r="C28" s="49"/>
      <c r="D28" s="49"/>
      <c r="E28" s="57" t="s">
        <v>90</v>
      </c>
      <c r="F28" s="49"/>
      <c r="G28" s="49"/>
      <c r="H28" s="49"/>
      <c r="I28" s="49"/>
      <c r="J28" s="34" t="s">
        <v>116</v>
      </c>
      <c r="K28" s="34" t="s">
        <v>160</v>
      </c>
      <c r="L28" s="55"/>
      <c r="M28" s="34"/>
      <c r="N28" s="34"/>
    </row>
    <row r="29" spans="2:14" ht="49.5" customHeight="1" x14ac:dyDescent="0.25">
      <c r="B29" s="49"/>
      <c r="C29" s="49"/>
      <c r="D29" s="49"/>
      <c r="E29" s="49"/>
      <c r="F29" s="49"/>
      <c r="G29" s="49"/>
      <c r="H29" s="49"/>
      <c r="I29" s="49"/>
      <c r="J29" s="34" t="s">
        <v>117</v>
      </c>
      <c r="K29" s="34" t="s">
        <v>161</v>
      </c>
      <c r="L29" s="55"/>
      <c r="M29" s="34"/>
      <c r="N29" s="34"/>
    </row>
    <row r="30" spans="2:14" ht="114" customHeight="1" x14ac:dyDescent="0.25">
      <c r="B30" s="34"/>
      <c r="C30" s="49"/>
      <c r="D30" s="49"/>
      <c r="E30" s="49"/>
      <c r="F30" s="49"/>
      <c r="G30" s="49"/>
      <c r="H30" s="49"/>
      <c r="I30" s="49"/>
      <c r="J30" s="34" t="s">
        <v>118</v>
      </c>
      <c r="K30" s="34" t="s">
        <v>162</v>
      </c>
      <c r="L30" s="55"/>
      <c r="M30" s="34"/>
      <c r="N30" s="34"/>
    </row>
    <row r="31" spans="2:14" ht="35.25" customHeight="1" x14ac:dyDescent="0.25">
      <c r="B31" s="34"/>
      <c r="C31" s="49"/>
      <c r="D31" s="49"/>
      <c r="E31" s="49"/>
      <c r="F31" s="49"/>
      <c r="G31" s="49"/>
      <c r="H31" s="49"/>
      <c r="I31" s="49"/>
      <c r="J31" s="34" t="s">
        <v>119</v>
      </c>
      <c r="K31" s="34" t="s">
        <v>163</v>
      </c>
      <c r="L31" s="55"/>
      <c r="M31" s="34"/>
      <c r="N31" s="34"/>
    </row>
    <row r="32" spans="2:14" ht="24" customHeight="1" x14ac:dyDescent="0.25">
      <c r="B32" s="34"/>
      <c r="C32" s="49"/>
      <c r="D32" s="49"/>
      <c r="E32" s="49"/>
      <c r="F32" s="49"/>
      <c r="G32" s="49"/>
      <c r="H32" s="49"/>
      <c r="I32" s="49"/>
      <c r="J32" s="34" t="s">
        <v>120</v>
      </c>
      <c r="K32" s="34" t="s">
        <v>164</v>
      </c>
      <c r="L32" s="55"/>
      <c r="M32" s="34"/>
      <c r="N32" s="34"/>
    </row>
    <row r="33" spans="2:14" ht="30.75" customHeight="1" x14ac:dyDescent="0.25">
      <c r="B33" s="49"/>
      <c r="C33" s="49"/>
      <c r="D33" s="59"/>
      <c r="E33" s="49"/>
      <c r="F33" s="49"/>
      <c r="G33" s="59"/>
      <c r="H33" s="59"/>
      <c r="I33" s="59"/>
      <c r="J33" s="34"/>
      <c r="K33" s="34" t="s">
        <v>179</v>
      </c>
      <c r="L33" s="55"/>
      <c r="M33" s="34"/>
      <c r="N33" s="34"/>
    </row>
    <row r="34" spans="2:14" ht="48" customHeight="1" x14ac:dyDescent="0.25">
      <c r="B34" s="49"/>
      <c r="C34" s="49"/>
      <c r="D34" s="48"/>
      <c r="E34" s="49"/>
      <c r="F34" s="64"/>
      <c r="G34" s="45"/>
      <c r="H34" s="48"/>
      <c r="I34" s="48"/>
      <c r="J34" s="34"/>
      <c r="K34" s="34" t="s">
        <v>165</v>
      </c>
      <c r="L34" s="55"/>
      <c r="M34" s="34"/>
      <c r="N34" s="34"/>
    </row>
    <row r="35" spans="2:14" ht="36.75" customHeight="1" x14ac:dyDescent="0.25">
      <c r="B35" s="49"/>
      <c r="C35" s="49"/>
      <c r="D35" s="48"/>
      <c r="F35" s="60"/>
      <c r="G35" s="48"/>
      <c r="H35" s="48"/>
      <c r="I35" s="48"/>
      <c r="J35" s="34"/>
      <c r="K35" s="34" t="s">
        <v>166</v>
      </c>
      <c r="L35" s="55"/>
      <c r="M35" s="34"/>
      <c r="N35" s="34"/>
    </row>
    <row r="36" spans="2:14" ht="34.5" customHeight="1" x14ac:dyDescent="0.25">
      <c r="B36" s="49"/>
      <c r="C36" s="49"/>
      <c r="D36" s="49"/>
      <c r="E36" s="49"/>
      <c r="F36" s="49"/>
      <c r="G36" s="49"/>
      <c r="H36" s="49"/>
      <c r="I36" s="49"/>
      <c r="J36" s="34"/>
      <c r="K36" s="34" t="s">
        <v>167</v>
      </c>
      <c r="L36" s="55"/>
      <c r="M36" s="34"/>
      <c r="N36" s="34"/>
    </row>
    <row r="37" spans="2:14" ht="27" customHeight="1" x14ac:dyDescent="0.25">
      <c r="B37" s="49"/>
      <c r="C37" s="49"/>
      <c r="D37" s="48"/>
      <c r="E37" s="49"/>
      <c r="F37" s="49"/>
      <c r="G37" s="48"/>
      <c r="H37" s="48"/>
      <c r="I37" s="48"/>
      <c r="J37" s="34"/>
      <c r="K37" s="34" t="s">
        <v>168</v>
      </c>
      <c r="L37" s="55"/>
      <c r="M37" s="34"/>
      <c r="N37" s="34"/>
    </row>
    <row r="38" spans="2:14" ht="23.25" customHeight="1" x14ac:dyDescent="0.25">
      <c r="B38" s="34"/>
      <c r="C38" s="49"/>
      <c r="D38" s="49"/>
      <c r="E38" s="49"/>
      <c r="F38" s="49"/>
      <c r="G38" s="49"/>
      <c r="H38" s="49"/>
      <c r="I38" s="49"/>
      <c r="J38" s="34"/>
      <c r="K38" s="34" t="s">
        <v>169</v>
      </c>
      <c r="L38" s="55"/>
      <c r="M38" s="34"/>
      <c r="N38" s="34"/>
    </row>
    <row r="39" spans="2:14" ht="39.75" customHeight="1" x14ac:dyDescent="0.25">
      <c r="B39" s="34"/>
      <c r="C39" s="49"/>
      <c r="D39" s="49"/>
      <c r="E39" s="60"/>
      <c r="F39" s="60"/>
      <c r="G39" s="49"/>
      <c r="H39" s="49"/>
      <c r="I39" s="49"/>
      <c r="J39" s="34"/>
      <c r="K39" s="34" t="s">
        <v>170</v>
      </c>
      <c r="L39" s="55"/>
      <c r="M39" s="34"/>
      <c r="N39" s="34"/>
    </row>
    <row r="40" spans="2:14" ht="127.5" customHeight="1" x14ac:dyDescent="0.25">
      <c r="B40" s="34"/>
      <c r="C40" s="49"/>
      <c r="D40" s="49"/>
      <c r="E40" s="49"/>
      <c r="F40" s="49"/>
      <c r="G40" s="49"/>
      <c r="H40" s="49"/>
      <c r="I40" s="49"/>
      <c r="J40" s="34"/>
      <c r="K40" s="34" t="s">
        <v>171</v>
      </c>
      <c r="L40" s="55"/>
      <c r="M40" s="34"/>
      <c r="N40" s="34"/>
    </row>
    <row r="41" spans="2:14" ht="22.5" customHeight="1" x14ac:dyDescent="0.25">
      <c r="B41" s="34"/>
      <c r="C41" s="49"/>
      <c r="D41" s="49"/>
      <c r="E41" s="49"/>
      <c r="F41" s="49"/>
      <c r="G41" s="49"/>
      <c r="H41" s="49"/>
      <c r="I41" s="49"/>
      <c r="J41" s="34"/>
      <c r="K41" s="34" t="s">
        <v>172</v>
      </c>
      <c r="L41" s="55"/>
      <c r="M41" s="34"/>
      <c r="N41" s="34"/>
    </row>
    <row r="42" spans="2:14" ht="18.75" customHeight="1" x14ac:dyDescent="0.25">
      <c r="B42" s="34"/>
      <c r="C42" s="49"/>
      <c r="D42" s="49"/>
      <c r="E42" s="60"/>
      <c r="F42" s="60"/>
      <c r="G42" s="49"/>
      <c r="H42" s="49"/>
      <c r="I42" s="49"/>
      <c r="J42" s="34"/>
      <c r="K42" s="34" t="s">
        <v>173</v>
      </c>
      <c r="L42" s="55"/>
      <c r="M42" s="34"/>
      <c r="N42" s="34"/>
    </row>
    <row r="43" spans="2:14" ht="21" customHeight="1" x14ac:dyDescent="0.25">
      <c r="B43" s="34"/>
      <c r="C43" s="49"/>
      <c r="D43" s="49"/>
      <c r="E43" s="49"/>
      <c r="F43" s="49"/>
      <c r="G43" s="49"/>
      <c r="H43" s="49"/>
      <c r="I43" s="49"/>
      <c r="J43" s="34"/>
      <c r="K43" s="34" t="s">
        <v>174</v>
      </c>
      <c r="L43" s="55"/>
      <c r="M43" s="34"/>
      <c r="N43" s="34"/>
    </row>
    <row r="44" spans="2:14" ht="33.75" customHeight="1" x14ac:dyDescent="0.25">
      <c r="B44" s="34"/>
      <c r="C44" s="49"/>
      <c r="D44" s="49"/>
      <c r="E44" s="49"/>
      <c r="F44" s="49"/>
      <c r="G44" s="49"/>
      <c r="H44" s="49"/>
      <c r="I44" s="49"/>
      <c r="J44" s="34"/>
      <c r="K44" s="34" t="s">
        <v>175</v>
      </c>
      <c r="L44" s="55"/>
      <c r="M44" s="34"/>
      <c r="N44" s="34"/>
    </row>
    <row r="45" spans="2:14" ht="24.75" customHeight="1" x14ac:dyDescent="0.25">
      <c r="B45" s="34"/>
      <c r="C45" s="49"/>
      <c r="D45" s="49"/>
      <c r="E45" s="49"/>
      <c r="F45" s="49"/>
      <c r="G45" s="49"/>
      <c r="H45" s="49"/>
      <c r="I45" s="49"/>
      <c r="J45" s="34"/>
      <c r="K45" s="34" t="s">
        <v>176</v>
      </c>
      <c r="L45" s="55"/>
      <c r="M45" s="34"/>
      <c r="N45" s="57"/>
    </row>
    <row r="46" spans="2:14" ht="65.25" customHeight="1" x14ac:dyDescent="0.25">
      <c r="B46" s="34"/>
      <c r="C46" s="49"/>
      <c r="D46" s="49"/>
      <c r="E46" s="60"/>
      <c r="F46" s="60"/>
      <c r="G46" s="49"/>
      <c r="H46" s="49"/>
      <c r="I46" s="49"/>
      <c r="J46" s="34"/>
      <c r="K46" s="57" t="s">
        <v>180</v>
      </c>
      <c r="L46" s="55"/>
      <c r="M46" s="34"/>
      <c r="N46" s="57"/>
    </row>
    <row r="47" spans="2:14" ht="36" customHeight="1" x14ac:dyDescent="0.25">
      <c r="B47" s="34"/>
      <c r="C47" s="49"/>
      <c r="D47" s="49"/>
      <c r="E47" s="49"/>
      <c r="F47" s="49"/>
      <c r="G47" s="49"/>
      <c r="H47" s="49"/>
      <c r="I47" s="49"/>
      <c r="J47" s="34"/>
      <c r="K47" s="57" t="s">
        <v>177</v>
      </c>
      <c r="L47" s="55"/>
      <c r="M47" s="34"/>
      <c r="N47" s="57"/>
    </row>
    <row r="48" spans="2:14" ht="24.75" customHeight="1" x14ac:dyDescent="0.25">
      <c r="B48" s="34"/>
      <c r="C48" s="49"/>
      <c r="D48" s="49"/>
      <c r="E48" s="47"/>
      <c r="F48" s="47"/>
      <c r="G48" s="49"/>
      <c r="H48" s="49"/>
      <c r="I48" s="49"/>
      <c r="J48" s="34"/>
      <c r="K48" s="34"/>
      <c r="L48" s="34"/>
      <c r="M48" s="34"/>
      <c r="N48" s="57"/>
    </row>
    <row r="49" spans="2:14" x14ac:dyDescent="0.25">
      <c r="B49" s="34"/>
      <c r="C49" s="49"/>
      <c r="D49" s="49"/>
      <c r="E49" s="60"/>
      <c r="F49" s="60"/>
      <c r="G49" s="49"/>
      <c r="H49" s="49"/>
      <c r="I49" s="49"/>
      <c r="J49" s="34"/>
      <c r="K49" s="34"/>
      <c r="L49" s="34"/>
      <c r="M49" s="34"/>
      <c r="N49" s="57"/>
    </row>
    <row r="50" spans="2:14" x14ac:dyDescent="0.25">
      <c r="B50" s="34"/>
      <c r="C50" s="49"/>
      <c r="D50" s="49"/>
      <c r="E50" s="60"/>
      <c r="F50" s="60"/>
      <c r="G50" s="49"/>
      <c r="H50" s="49"/>
      <c r="I50" s="49"/>
      <c r="J50" s="34"/>
      <c r="K50" s="34"/>
      <c r="L50" s="34"/>
      <c r="M50" s="34"/>
      <c r="N50" s="57"/>
    </row>
    <row r="51" spans="2:14" x14ac:dyDescent="0.25">
      <c r="B51" s="34"/>
      <c r="C51" s="49"/>
      <c r="D51" s="49"/>
      <c r="E51" s="49"/>
      <c r="F51" s="49"/>
      <c r="G51" s="49"/>
      <c r="H51" s="49"/>
      <c r="I51" s="49"/>
      <c r="J51" s="34"/>
      <c r="K51" s="34"/>
      <c r="L51" s="34"/>
      <c r="M51" s="34"/>
      <c r="N51" s="57"/>
    </row>
    <row r="52" spans="2:14" x14ac:dyDescent="0.25">
      <c r="B52" s="34"/>
      <c r="C52" s="49"/>
      <c r="D52" s="49"/>
      <c r="E52" s="49"/>
      <c r="F52" s="49"/>
      <c r="G52" s="49"/>
      <c r="H52" s="49"/>
      <c r="I52" s="49"/>
      <c r="J52" s="34"/>
      <c r="K52" s="34"/>
      <c r="L52" s="34"/>
      <c r="M52" s="34"/>
      <c r="N52" s="57"/>
    </row>
    <row r="53" spans="2:14" x14ac:dyDescent="0.25">
      <c r="B53" s="34"/>
      <c r="C53" s="49"/>
      <c r="D53" s="49"/>
      <c r="E53" s="46"/>
      <c r="F53" s="49"/>
      <c r="G53" s="49"/>
      <c r="H53" s="49"/>
      <c r="I53" s="49"/>
      <c r="J53" s="34"/>
      <c r="K53" s="34"/>
      <c r="L53" s="34"/>
      <c r="M53" s="34"/>
      <c r="N53" s="49"/>
    </row>
    <row r="54" spans="2:14" x14ac:dyDescent="0.25">
      <c r="B54" s="49"/>
      <c r="C54" s="49"/>
      <c r="D54" s="49"/>
      <c r="E54" s="49"/>
      <c r="F54" s="49"/>
      <c r="G54" s="49"/>
      <c r="H54" s="49"/>
      <c r="I54" s="49"/>
      <c r="J54" s="34"/>
      <c r="K54" s="34"/>
      <c r="L54" s="34"/>
      <c r="M54" s="34"/>
      <c r="N54" s="49"/>
    </row>
    <row r="55" spans="2:14" x14ac:dyDescent="0.25">
      <c r="B55" s="49"/>
      <c r="C55" s="49"/>
      <c r="D55" s="49"/>
      <c r="E55" s="49"/>
      <c r="F55" s="49"/>
      <c r="G55" s="49"/>
      <c r="H55" s="49"/>
      <c r="I55" s="49"/>
      <c r="J55" s="34"/>
      <c r="K55" s="34"/>
      <c r="L55" s="34"/>
      <c r="M55" s="34"/>
      <c r="N55" s="49"/>
    </row>
    <row r="56" spans="2:14" x14ac:dyDescent="0.25">
      <c r="B56" s="49"/>
      <c r="C56" s="49"/>
      <c r="D56" s="49"/>
      <c r="E56" s="49"/>
      <c r="F56" s="49"/>
      <c r="G56" s="49"/>
      <c r="H56" s="49"/>
      <c r="I56" s="49"/>
      <c r="J56" s="34"/>
      <c r="K56" s="34"/>
      <c r="L56" s="34"/>
      <c r="M56" s="34"/>
      <c r="N56" s="49"/>
    </row>
    <row r="57" spans="2:14" x14ac:dyDescent="0.25">
      <c r="B57" s="49"/>
      <c r="C57" s="49"/>
      <c r="D57" s="49"/>
      <c r="E57" s="49"/>
      <c r="F57" s="49"/>
      <c r="G57" s="49"/>
      <c r="H57" s="49"/>
      <c r="I57" s="49"/>
      <c r="J57" s="34"/>
      <c r="K57" s="34"/>
      <c r="L57" s="34"/>
      <c r="M57" s="34"/>
      <c r="N57" s="49"/>
    </row>
    <row r="58" spans="2:14" x14ac:dyDescent="0.25">
      <c r="B58" s="49"/>
      <c r="C58" s="49"/>
      <c r="D58" s="49"/>
      <c r="E58" s="49"/>
      <c r="F58" s="49"/>
      <c r="G58" s="49"/>
      <c r="H58" s="49"/>
      <c r="I58" s="49"/>
      <c r="J58" s="34"/>
      <c r="K58" s="34"/>
      <c r="L58" s="34"/>
      <c r="M58" s="34"/>
      <c r="N58" s="49"/>
    </row>
    <row r="59" spans="2:14" x14ac:dyDescent="0.25">
      <c r="B59" s="49"/>
      <c r="C59" s="49"/>
      <c r="D59" s="49"/>
      <c r="E59" s="49"/>
      <c r="F59" s="49"/>
      <c r="G59" s="49"/>
      <c r="H59" s="49"/>
      <c r="I59" s="49"/>
      <c r="J59" s="34"/>
      <c r="K59" s="34"/>
      <c r="L59" s="34"/>
      <c r="M59" s="34"/>
      <c r="N59" s="49"/>
    </row>
    <row r="60" spans="2:14" x14ac:dyDescent="0.25">
      <c r="B60" s="49"/>
      <c r="C60" s="49"/>
      <c r="D60" s="49"/>
      <c r="E60" s="49"/>
      <c r="F60" s="49"/>
      <c r="G60" s="49"/>
      <c r="H60" s="49"/>
      <c r="I60" s="49"/>
      <c r="J60" s="34"/>
      <c r="K60" s="34"/>
      <c r="L60" s="34"/>
      <c r="M60" s="34"/>
      <c r="N60" s="49"/>
    </row>
    <row r="61" spans="2:14" x14ac:dyDescent="0.25">
      <c r="B61" s="49"/>
      <c r="C61" s="49"/>
      <c r="D61" s="49"/>
      <c r="E61" s="49"/>
      <c r="F61" s="49"/>
      <c r="G61" s="49"/>
      <c r="H61" s="49"/>
      <c r="I61" s="49"/>
      <c r="J61" s="49"/>
      <c r="K61" s="34"/>
      <c r="L61" s="34"/>
      <c r="M61" s="34"/>
      <c r="N61" s="49"/>
    </row>
    <row r="62" spans="2:14" x14ac:dyDescent="0.25">
      <c r="B62" s="49"/>
      <c r="C62" s="49"/>
      <c r="D62" s="49"/>
      <c r="E62" s="49"/>
      <c r="F62" s="49"/>
      <c r="G62" s="49"/>
      <c r="H62" s="49"/>
      <c r="I62" s="49"/>
      <c r="J62" s="49"/>
      <c r="K62" s="34"/>
      <c r="L62" s="34"/>
      <c r="M62" s="34"/>
      <c r="N62" s="49"/>
    </row>
    <row r="63" spans="2:14" x14ac:dyDescent="0.25">
      <c r="B63" s="49"/>
      <c r="C63" s="49"/>
      <c r="D63" s="49"/>
      <c r="E63" s="49"/>
      <c r="F63" s="49"/>
      <c r="G63" s="49"/>
      <c r="H63" s="49"/>
      <c r="I63" s="49"/>
      <c r="J63" s="49"/>
      <c r="K63" s="49"/>
      <c r="L63" s="49"/>
      <c r="M63" s="49"/>
      <c r="N63" s="49"/>
    </row>
    <row r="64" spans="2:14" x14ac:dyDescent="0.25">
      <c r="B64" s="49"/>
      <c r="C64" s="49"/>
      <c r="D64" s="49"/>
      <c r="E64" s="49"/>
      <c r="F64" s="49"/>
      <c r="G64" s="49"/>
      <c r="H64" s="49"/>
      <c r="I64" s="49"/>
      <c r="J64" s="49"/>
      <c r="K64" s="49"/>
      <c r="L64" s="49"/>
      <c r="M64" s="49"/>
      <c r="N64" s="49"/>
    </row>
    <row r="65" spans="2:14" x14ac:dyDescent="0.25">
      <c r="B65" s="49"/>
      <c r="C65" s="49"/>
      <c r="D65" s="49"/>
      <c r="E65" s="49"/>
      <c r="F65" s="49"/>
      <c r="G65" s="49"/>
      <c r="H65" s="49"/>
      <c r="I65" s="49"/>
      <c r="J65" s="49"/>
      <c r="K65" s="49"/>
      <c r="L65" s="49"/>
      <c r="M65" s="49"/>
      <c r="N65" s="49"/>
    </row>
    <row r="66" spans="2:14" x14ac:dyDescent="0.25">
      <c r="B66" s="49"/>
      <c r="C66" s="49"/>
      <c r="D66" s="49"/>
      <c r="E66" s="49"/>
      <c r="F66" s="49"/>
      <c r="G66" s="49"/>
      <c r="H66" s="49"/>
      <c r="I66" s="49"/>
      <c r="J66" s="49"/>
      <c r="K66" s="49"/>
      <c r="L66" s="49"/>
      <c r="M66" s="49"/>
      <c r="N66" s="49"/>
    </row>
    <row r="67" spans="2:14" x14ac:dyDescent="0.25">
      <c r="B67" s="49"/>
      <c r="C67" s="49"/>
      <c r="D67" s="49"/>
      <c r="E67" s="49"/>
      <c r="F67" s="49"/>
      <c r="G67" s="49"/>
      <c r="H67" s="49"/>
      <c r="I67" s="49"/>
      <c r="J67" s="49"/>
      <c r="K67" s="49"/>
      <c r="L67" s="49"/>
      <c r="M67" s="49"/>
      <c r="N67" s="49"/>
    </row>
    <row r="68" spans="2:14" x14ac:dyDescent="0.25">
      <c r="B68" s="49"/>
      <c r="C68" s="49"/>
      <c r="D68" s="49"/>
      <c r="E68" s="49"/>
      <c r="F68" s="49"/>
      <c r="G68" s="49"/>
      <c r="H68" s="49"/>
      <c r="I68" s="49"/>
      <c r="J68" s="49"/>
      <c r="K68" s="49"/>
      <c r="L68" s="49"/>
      <c r="M68" s="49"/>
      <c r="N68" s="49"/>
    </row>
    <row r="69" spans="2:14" x14ac:dyDescent="0.25">
      <c r="B69" s="49"/>
      <c r="C69" s="49"/>
      <c r="D69" s="49"/>
      <c r="E69" s="49"/>
      <c r="F69" s="49"/>
      <c r="G69" s="49"/>
      <c r="H69" s="49"/>
      <c r="I69" s="49"/>
      <c r="J69" s="49"/>
      <c r="K69" s="49"/>
      <c r="L69" s="49"/>
      <c r="M69" s="49"/>
      <c r="N69" s="49"/>
    </row>
    <row r="70" spans="2:14" x14ac:dyDescent="0.25">
      <c r="B70" s="49"/>
      <c r="C70" s="49"/>
      <c r="D70" s="49"/>
      <c r="E70" s="49"/>
      <c r="F70" s="49"/>
      <c r="G70" s="49"/>
      <c r="H70" s="49"/>
      <c r="I70" s="49"/>
      <c r="J70" s="49"/>
      <c r="K70" s="49"/>
      <c r="L70" s="49"/>
      <c r="M70" s="49"/>
      <c r="N70" s="49"/>
    </row>
    <row r="71" spans="2:14" x14ac:dyDescent="0.25">
      <c r="B71" s="49"/>
      <c r="C71" s="49"/>
      <c r="D71" s="49"/>
      <c r="E71" s="49"/>
      <c r="F71" s="49"/>
      <c r="G71" s="49"/>
      <c r="H71" s="49"/>
      <c r="I71" s="49"/>
      <c r="J71" s="49"/>
      <c r="K71" s="49"/>
      <c r="L71" s="49"/>
      <c r="M71" s="49"/>
      <c r="N71" s="49"/>
    </row>
    <row r="72" spans="2:14" x14ac:dyDescent="0.25">
      <c r="B72" s="49"/>
      <c r="C72" s="49"/>
      <c r="D72" s="49"/>
      <c r="E72" s="49"/>
      <c r="F72" s="49"/>
      <c r="G72" s="49"/>
      <c r="H72" s="49"/>
      <c r="I72" s="49"/>
      <c r="J72" s="49"/>
      <c r="K72" s="49"/>
      <c r="L72" s="49"/>
      <c r="M72" s="49"/>
      <c r="N72" s="49"/>
    </row>
    <row r="73" spans="2:14" x14ac:dyDescent="0.25">
      <c r="B73" s="49"/>
      <c r="C73" s="49"/>
      <c r="D73" s="49"/>
      <c r="E73" s="49"/>
      <c r="F73" s="49"/>
      <c r="G73" s="49"/>
      <c r="H73" s="49"/>
      <c r="I73" s="49"/>
      <c r="J73" s="49"/>
      <c r="K73" s="49"/>
      <c r="L73" s="49"/>
      <c r="M73" s="49"/>
      <c r="N73" s="49"/>
    </row>
    <row r="74" spans="2:14" x14ac:dyDescent="0.25">
      <c r="B74" s="49"/>
      <c r="C74" s="49"/>
      <c r="D74" s="49"/>
      <c r="E74" s="49"/>
      <c r="F74" s="49"/>
      <c r="G74" s="49"/>
      <c r="H74" s="49"/>
      <c r="I74" s="49"/>
      <c r="J74" s="49"/>
      <c r="K74" s="49"/>
      <c r="L74" s="49"/>
      <c r="M74" s="49"/>
      <c r="N74" s="49"/>
    </row>
    <row r="75" spans="2:14" x14ac:dyDescent="0.25">
      <c r="B75" s="49"/>
      <c r="C75" s="49"/>
      <c r="D75" s="49"/>
      <c r="E75" s="49"/>
      <c r="F75" s="49"/>
      <c r="G75" s="49"/>
      <c r="H75" s="49"/>
      <c r="I75" s="49"/>
      <c r="J75" s="49"/>
      <c r="K75" s="49"/>
      <c r="L75" s="49"/>
      <c r="M75" s="49"/>
      <c r="N75" s="49"/>
    </row>
    <row r="76" spans="2:14" x14ac:dyDescent="0.25">
      <c r="B76" s="49"/>
      <c r="C76" s="49"/>
      <c r="D76" s="49"/>
      <c r="E76" s="49"/>
      <c r="F76" s="49"/>
      <c r="G76" s="49"/>
      <c r="H76" s="49"/>
      <c r="I76" s="49"/>
      <c r="J76" s="49"/>
      <c r="K76" s="49"/>
      <c r="L76" s="49"/>
      <c r="M76" s="49"/>
      <c r="N76" s="49"/>
    </row>
    <row r="77" spans="2:14" x14ac:dyDescent="0.25">
      <c r="B77" s="49"/>
      <c r="C77" s="49"/>
      <c r="D77" s="49"/>
      <c r="E77" s="49"/>
      <c r="F77" s="49"/>
      <c r="G77" s="49"/>
      <c r="H77" s="49"/>
      <c r="I77" s="49"/>
      <c r="J77" s="49"/>
      <c r="K77" s="49"/>
      <c r="L77" s="49"/>
      <c r="M77" s="49"/>
      <c r="N77" s="49"/>
    </row>
    <row r="78" spans="2:14" x14ac:dyDescent="0.25">
      <c r="B78" s="49"/>
      <c r="C78" s="49"/>
      <c r="D78" s="49"/>
      <c r="E78" s="49"/>
      <c r="F78" s="49"/>
      <c r="G78" s="49"/>
      <c r="H78" s="49"/>
      <c r="I78" s="49"/>
      <c r="J78" s="49"/>
      <c r="K78" s="49"/>
      <c r="L78" s="49"/>
      <c r="M78" s="49"/>
      <c r="N78" s="49"/>
    </row>
    <row r="79" spans="2:14" x14ac:dyDescent="0.25">
      <c r="B79" s="49"/>
      <c r="C79" s="49"/>
      <c r="D79" s="49"/>
      <c r="E79" s="49"/>
      <c r="F79" s="49"/>
      <c r="G79" s="49"/>
      <c r="H79" s="49"/>
      <c r="I79" s="49"/>
      <c r="J79" s="49"/>
      <c r="K79" s="49"/>
      <c r="L79" s="49"/>
      <c r="M79" s="49"/>
      <c r="N79" s="49"/>
    </row>
    <row r="80" spans="2:14" x14ac:dyDescent="0.25">
      <c r="B80" s="49"/>
      <c r="C80" s="49"/>
      <c r="D80" s="49"/>
      <c r="E80" s="49"/>
      <c r="F80" s="49"/>
      <c r="G80" s="49"/>
      <c r="H80" s="49"/>
      <c r="I80" s="49"/>
      <c r="J80" s="49"/>
      <c r="K80" s="49"/>
      <c r="L80" s="49"/>
      <c r="M80" s="49"/>
      <c r="N80" s="49"/>
    </row>
    <row r="81" spans="2:14" x14ac:dyDescent="0.25">
      <c r="B81" s="49"/>
      <c r="C81" s="49"/>
      <c r="D81" s="49"/>
      <c r="E81" s="49"/>
      <c r="F81" s="49"/>
      <c r="G81" s="49"/>
      <c r="H81" s="49"/>
      <c r="I81" s="49"/>
      <c r="J81" s="49"/>
      <c r="K81" s="49"/>
      <c r="L81" s="49"/>
      <c r="M81" s="49"/>
      <c r="N81" s="49"/>
    </row>
    <row r="82" spans="2:14" x14ac:dyDescent="0.25">
      <c r="B82" s="49"/>
      <c r="C82" s="49"/>
      <c r="D82" s="49"/>
      <c r="E82" s="49"/>
      <c r="F82" s="49"/>
      <c r="G82" s="49"/>
      <c r="H82" s="49"/>
      <c r="I82" s="49"/>
      <c r="J82" s="49"/>
      <c r="K82" s="49"/>
      <c r="L82" s="49"/>
      <c r="M82" s="49"/>
      <c r="N82" s="49"/>
    </row>
    <row r="83" spans="2:14" x14ac:dyDescent="0.25">
      <c r="B83" s="49"/>
      <c r="C83" s="49"/>
      <c r="D83" s="49"/>
      <c r="E83" s="49"/>
      <c r="F83" s="49"/>
      <c r="G83" s="49"/>
      <c r="H83" s="49"/>
      <c r="I83" s="49"/>
      <c r="J83" s="49"/>
      <c r="K83" s="49"/>
      <c r="L83" s="49"/>
      <c r="M83" s="49"/>
      <c r="N83" s="49"/>
    </row>
    <row r="84" spans="2:14" x14ac:dyDescent="0.25">
      <c r="B84" s="49"/>
      <c r="C84" s="49"/>
      <c r="D84" s="49"/>
      <c r="E84" s="49"/>
      <c r="F84" s="49"/>
      <c r="G84" s="49"/>
      <c r="H84" s="49"/>
      <c r="I84" s="49"/>
      <c r="J84" s="49"/>
      <c r="K84" s="49"/>
      <c r="L84" s="49"/>
      <c r="M84" s="49"/>
      <c r="N84" s="49"/>
    </row>
    <row r="85" spans="2:14" x14ac:dyDescent="0.25">
      <c r="B85" s="49"/>
      <c r="C85" s="49"/>
      <c r="D85" s="49"/>
      <c r="E85" s="49"/>
      <c r="F85" s="49"/>
      <c r="G85" s="49"/>
      <c r="H85" s="49"/>
      <c r="I85" s="49"/>
      <c r="J85" s="49"/>
      <c r="K85" s="49"/>
      <c r="L85" s="49"/>
      <c r="M85" s="49"/>
      <c r="N85" s="49"/>
    </row>
    <row r="86" spans="2:14" x14ac:dyDescent="0.25">
      <c r="B86" s="49"/>
      <c r="C86" s="49"/>
      <c r="D86" s="49"/>
      <c r="E86" s="49"/>
      <c r="F86" s="49"/>
      <c r="G86" s="49"/>
      <c r="H86" s="49"/>
      <c r="I86" s="49"/>
      <c r="J86" s="49"/>
      <c r="K86" s="49"/>
      <c r="L86" s="49"/>
      <c r="M86" s="49"/>
      <c r="N86" s="49"/>
    </row>
    <row r="87" spans="2:14" x14ac:dyDescent="0.25">
      <c r="B87" s="49"/>
      <c r="C87" s="49"/>
      <c r="D87" s="49"/>
      <c r="E87" s="49"/>
      <c r="F87" s="49"/>
      <c r="G87" s="49"/>
      <c r="H87" s="49"/>
      <c r="I87" s="49"/>
      <c r="J87" s="49"/>
      <c r="K87" s="49"/>
      <c r="L87" s="49"/>
      <c r="M87" s="49"/>
      <c r="N87" s="49"/>
    </row>
    <row r="88" spans="2:14" x14ac:dyDescent="0.25">
      <c r="B88" s="49"/>
      <c r="C88" s="49"/>
      <c r="D88" s="49"/>
      <c r="E88" s="49"/>
      <c r="F88" s="49"/>
      <c r="G88" s="49"/>
      <c r="H88" s="49"/>
      <c r="I88" s="49"/>
      <c r="J88" s="49"/>
      <c r="K88" s="49"/>
      <c r="L88" s="49"/>
      <c r="M88" s="49"/>
      <c r="N88" s="49"/>
    </row>
    <row r="89" spans="2:14" x14ac:dyDescent="0.25">
      <c r="B89" s="49"/>
      <c r="C89" s="49"/>
      <c r="D89" s="49"/>
      <c r="E89" s="49"/>
      <c r="F89" s="49"/>
      <c r="G89" s="49"/>
      <c r="H89" s="49"/>
      <c r="I89" s="49"/>
      <c r="J89" s="49"/>
      <c r="K89" s="49"/>
      <c r="L89" s="49"/>
      <c r="M89" s="49"/>
      <c r="N89" s="49"/>
    </row>
    <row r="90" spans="2:14" x14ac:dyDescent="0.25">
      <c r="B90" s="49"/>
      <c r="C90" s="49"/>
      <c r="D90" s="49"/>
      <c r="E90" s="49"/>
      <c r="F90" s="49"/>
      <c r="G90" s="49"/>
      <c r="H90" s="49"/>
      <c r="I90" s="49"/>
      <c r="J90" s="49"/>
      <c r="K90" s="49"/>
      <c r="L90" s="49"/>
      <c r="M90" s="49"/>
      <c r="N90" s="49"/>
    </row>
    <row r="91" spans="2:14" x14ac:dyDescent="0.25">
      <c r="B91" s="49"/>
      <c r="C91" s="49"/>
      <c r="D91" s="49"/>
      <c r="E91" s="49"/>
      <c r="F91" s="49"/>
      <c r="G91" s="49"/>
      <c r="H91" s="49"/>
      <c r="I91" s="49"/>
      <c r="J91" s="49"/>
      <c r="K91" s="49"/>
      <c r="L91" s="49"/>
      <c r="M91" s="49"/>
      <c r="N91" s="49"/>
    </row>
    <row r="92" spans="2:14" x14ac:dyDescent="0.25">
      <c r="B92" s="49"/>
      <c r="C92" s="49"/>
      <c r="D92" s="49"/>
      <c r="E92" s="49"/>
      <c r="F92" s="49"/>
      <c r="G92" s="49"/>
      <c r="H92" s="49"/>
      <c r="I92" s="49"/>
      <c r="J92" s="49"/>
      <c r="K92" s="49"/>
      <c r="L92" s="49"/>
      <c r="M92" s="49"/>
      <c r="N92" s="49"/>
    </row>
    <row r="93" spans="2:14" x14ac:dyDescent="0.25">
      <c r="B93" s="49"/>
      <c r="C93" s="49"/>
      <c r="D93" s="49"/>
      <c r="E93" s="49"/>
      <c r="F93" s="49"/>
      <c r="G93" s="49"/>
      <c r="H93" s="49"/>
      <c r="I93" s="49"/>
      <c r="J93" s="49"/>
      <c r="K93" s="49"/>
      <c r="L93" s="49"/>
      <c r="M93" s="49"/>
      <c r="N93" s="49"/>
    </row>
    <row r="94" spans="2:14" x14ac:dyDescent="0.25">
      <c r="B94" s="49"/>
      <c r="C94" s="49"/>
      <c r="D94" s="49"/>
      <c r="E94" s="49"/>
      <c r="F94" s="49"/>
      <c r="G94" s="49"/>
      <c r="H94" s="49"/>
      <c r="I94" s="49"/>
      <c r="J94" s="49"/>
      <c r="K94" s="49"/>
      <c r="L94" s="49"/>
      <c r="M94" s="49"/>
      <c r="N94" s="49"/>
    </row>
    <row r="95" spans="2:14" x14ac:dyDescent="0.25">
      <c r="B95" s="49"/>
      <c r="C95" s="49"/>
      <c r="D95" s="49"/>
      <c r="E95" s="49"/>
      <c r="F95" s="49"/>
      <c r="G95" s="49"/>
      <c r="H95" s="49"/>
      <c r="I95" s="49"/>
      <c r="J95" s="49"/>
      <c r="K95" s="49"/>
      <c r="L95" s="49"/>
      <c r="M95" s="49"/>
      <c r="N95" s="49"/>
    </row>
    <row r="96" spans="2:14" x14ac:dyDescent="0.25">
      <c r="B96" s="49"/>
      <c r="C96" s="49"/>
      <c r="D96" s="49"/>
      <c r="E96" s="49"/>
      <c r="F96" s="49"/>
      <c r="G96" s="49"/>
      <c r="H96" s="49"/>
      <c r="I96" s="49"/>
      <c r="J96" s="49"/>
      <c r="K96" s="49"/>
      <c r="L96" s="49"/>
      <c r="M96" s="49"/>
      <c r="N96" s="49"/>
    </row>
    <row r="97" spans="2:14" x14ac:dyDescent="0.25">
      <c r="B97" s="49"/>
      <c r="C97" s="49"/>
      <c r="D97" s="49"/>
      <c r="E97" s="49"/>
      <c r="F97" s="49"/>
      <c r="G97" s="49"/>
      <c r="H97" s="49"/>
      <c r="I97" s="49"/>
      <c r="J97" s="49"/>
      <c r="K97" s="49"/>
      <c r="L97" s="49"/>
      <c r="M97" s="49"/>
      <c r="N97" s="49"/>
    </row>
    <row r="98" spans="2:14" x14ac:dyDescent="0.25">
      <c r="B98" s="49"/>
      <c r="C98" s="49"/>
      <c r="D98" s="49"/>
      <c r="E98" s="49"/>
      <c r="F98" s="49"/>
      <c r="G98" s="49"/>
      <c r="H98" s="49"/>
      <c r="I98" s="49"/>
      <c r="J98" s="49"/>
      <c r="K98" s="49"/>
      <c r="L98" s="49"/>
      <c r="M98" s="49"/>
      <c r="N98" s="49"/>
    </row>
    <row r="99" spans="2:14" x14ac:dyDescent="0.25">
      <c r="B99" s="49"/>
      <c r="C99" s="49"/>
      <c r="D99" s="49"/>
      <c r="E99" s="49"/>
      <c r="F99" s="49"/>
      <c r="G99" s="49"/>
      <c r="H99" s="49"/>
      <c r="I99" s="49"/>
      <c r="J99" s="49"/>
      <c r="K99" s="49"/>
      <c r="L99" s="49"/>
      <c r="M99" s="49"/>
      <c r="N99" s="49"/>
    </row>
    <row r="100" spans="2:14" x14ac:dyDescent="0.25">
      <c r="B100" s="49"/>
      <c r="C100" s="49"/>
      <c r="D100" s="49"/>
      <c r="E100" s="49"/>
      <c r="F100" s="49"/>
      <c r="G100" s="49"/>
      <c r="H100" s="49"/>
      <c r="I100" s="49"/>
      <c r="J100" s="49"/>
      <c r="K100" s="49"/>
      <c r="L100" s="49"/>
      <c r="M100" s="49"/>
      <c r="N100" s="49"/>
    </row>
    <row r="101" spans="2:14" x14ac:dyDescent="0.25">
      <c r="B101" s="49"/>
      <c r="C101" s="49"/>
      <c r="D101" s="49"/>
      <c r="E101" s="49"/>
      <c r="F101" s="49"/>
      <c r="G101" s="49"/>
      <c r="H101" s="49"/>
      <c r="I101" s="49"/>
      <c r="J101" s="49"/>
      <c r="K101" s="49"/>
      <c r="L101" s="49"/>
      <c r="M101" s="49"/>
      <c r="N101" s="49"/>
    </row>
    <row r="102" spans="2:14" x14ac:dyDescent="0.25">
      <c r="B102" s="49"/>
      <c r="C102" s="49"/>
      <c r="D102" s="49"/>
      <c r="E102" s="49"/>
      <c r="F102" s="49"/>
      <c r="G102" s="49"/>
      <c r="H102" s="49"/>
      <c r="I102" s="49"/>
      <c r="J102" s="49"/>
      <c r="K102" s="49"/>
      <c r="L102" s="49"/>
      <c r="M102" s="49"/>
      <c r="N102" s="49"/>
    </row>
    <row r="103" spans="2:14" x14ac:dyDescent="0.25">
      <c r="B103" s="49"/>
      <c r="C103" s="49"/>
      <c r="D103" s="49"/>
      <c r="E103" s="49"/>
      <c r="F103" s="49"/>
      <c r="G103" s="49"/>
      <c r="H103" s="49"/>
      <c r="I103" s="49"/>
      <c r="J103" s="49"/>
      <c r="K103" s="49"/>
      <c r="L103" s="49"/>
      <c r="M103" s="49"/>
      <c r="N103" s="49"/>
    </row>
    <row r="104" spans="2:14" x14ac:dyDescent="0.25">
      <c r="B104" s="49"/>
      <c r="C104" s="49"/>
      <c r="D104" s="49"/>
      <c r="E104" s="49"/>
      <c r="F104" s="49"/>
      <c r="G104" s="49"/>
      <c r="H104" s="49"/>
      <c r="I104" s="49"/>
      <c r="J104" s="49"/>
      <c r="K104" s="49"/>
      <c r="L104" s="49"/>
      <c r="M104" s="49"/>
      <c r="N104" s="49"/>
    </row>
    <row r="105" spans="2:14" x14ac:dyDescent="0.25">
      <c r="B105" s="49"/>
      <c r="C105" s="49"/>
      <c r="D105" s="49"/>
      <c r="E105" s="49"/>
      <c r="F105" s="49"/>
      <c r="G105" s="49"/>
      <c r="H105" s="49"/>
      <c r="I105" s="49"/>
      <c r="J105" s="49"/>
      <c r="K105" s="49"/>
      <c r="L105" s="49"/>
      <c r="M105" s="49"/>
      <c r="N105" s="49"/>
    </row>
    <row r="106" spans="2:14" x14ac:dyDescent="0.25">
      <c r="B106" s="49"/>
      <c r="C106" s="49"/>
      <c r="D106" s="49"/>
      <c r="E106" s="49"/>
      <c r="F106" s="49"/>
      <c r="G106" s="49"/>
      <c r="H106" s="49"/>
      <c r="I106" s="49"/>
      <c r="J106" s="49"/>
      <c r="K106" s="49"/>
      <c r="L106" s="49"/>
      <c r="M106" s="49"/>
      <c r="N106" s="49"/>
    </row>
    <row r="107" spans="2:14" x14ac:dyDescent="0.25">
      <c r="B107" s="49"/>
      <c r="C107" s="49"/>
      <c r="D107" s="49"/>
      <c r="E107" s="49"/>
      <c r="F107" s="49"/>
      <c r="G107" s="49"/>
      <c r="H107" s="49"/>
      <c r="I107" s="49"/>
      <c r="J107" s="49"/>
      <c r="K107" s="49"/>
      <c r="L107" s="49"/>
      <c r="M107" s="49"/>
      <c r="N107" s="49"/>
    </row>
    <row r="108" spans="2:14" x14ac:dyDescent="0.25">
      <c r="B108" s="49"/>
      <c r="C108" s="49"/>
      <c r="D108" s="49"/>
      <c r="E108" s="49"/>
      <c r="F108" s="49"/>
      <c r="G108" s="49"/>
      <c r="H108" s="49"/>
      <c r="I108" s="49"/>
      <c r="J108" s="49"/>
      <c r="K108" s="49"/>
      <c r="L108" s="49"/>
      <c r="M108" s="49"/>
      <c r="N108" s="49"/>
    </row>
    <row r="109" spans="2:14" x14ac:dyDescent="0.25">
      <c r="B109" s="49"/>
      <c r="C109" s="49"/>
      <c r="D109" s="49"/>
      <c r="E109" s="49"/>
      <c r="F109" s="49"/>
      <c r="G109" s="49"/>
      <c r="H109" s="49"/>
      <c r="I109" s="49"/>
      <c r="J109" s="49"/>
      <c r="K109" s="49"/>
      <c r="L109" s="49"/>
      <c r="M109" s="49"/>
      <c r="N109" s="49"/>
    </row>
    <row r="110" spans="2:14" x14ac:dyDescent="0.25">
      <c r="B110" s="49"/>
      <c r="C110" s="49"/>
      <c r="D110" s="49"/>
      <c r="E110" s="49"/>
      <c r="F110" s="49"/>
      <c r="G110" s="49"/>
      <c r="H110" s="49"/>
      <c r="I110" s="49"/>
      <c r="J110" s="49"/>
      <c r="K110" s="49"/>
      <c r="L110" s="49"/>
      <c r="M110" s="49"/>
      <c r="N110" s="49"/>
    </row>
    <row r="111" spans="2:14" x14ac:dyDescent="0.25">
      <c r="B111" s="49"/>
      <c r="C111" s="49"/>
      <c r="D111" s="49"/>
      <c r="E111" s="49"/>
      <c r="F111" s="49"/>
      <c r="G111" s="49"/>
      <c r="H111" s="49"/>
      <c r="I111" s="49"/>
      <c r="J111" s="49"/>
      <c r="K111" s="49"/>
      <c r="L111" s="49"/>
      <c r="M111" s="49"/>
      <c r="N111" s="49"/>
    </row>
    <row r="112" spans="2:14" x14ac:dyDescent="0.25">
      <c r="B112" s="49"/>
      <c r="C112" s="49"/>
      <c r="D112" s="49"/>
      <c r="E112" s="49"/>
      <c r="F112" s="49"/>
      <c r="G112" s="49"/>
      <c r="H112" s="49"/>
      <c r="I112" s="49"/>
      <c r="J112" s="49"/>
      <c r="K112" s="49"/>
      <c r="L112" s="49"/>
      <c r="M112" s="49"/>
      <c r="N112" s="49"/>
    </row>
    <row r="113" spans="2:14" x14ac:dyDescent="0.25">
      <c r="B113" s="49"/>
      <c r="C113" s="49"/>
      <c r="D113" s="49"/>
      <c r="E113" s="49"/>
      <c r="F113" s="49"/>
      <c r="G113" s="49"/>
      <c r="H113" s="49"/>
      <c r="I113" s="49"/>
      <c r="J113" s="49"/>
      <c r="K113" s="49"/>
      <c r="L113" s="49"/>
      <c r="M113" s="49"/>
      <c r="N113" s="49"/>
    </row>
    <row r="114" spans="2:14" x14ac:dyDescent="0.25">
      <c r="B114" s="49"/>
      <c r="C114" s="49"/>
      <c r="D114" s="49"/>
      <c r="E114" s="49"/>
      <c r="F114" s="49"/>
      <c r="G114" s="49"/>
      <c r="H114" s="49"/>
      <c r="I114" s="49"/>
      <c r="J114" s="49"/>
      <c r="K114" s="49"/>
      <c r="L114" s="49"/>
      <c r="M114" s="49"/>
      <c r="N114" s="49"/>
    </row>
    <row r="115" spans="2:14" x14ac:dyDescent="0.25">
      <c r="B115" s="49"/>
      <c r="C115" s="49"/>
      <c r="D115" s="49"/>
      <c r="E115" s="49"/>
      <c r="F115" s="49"/>
      <c r="G115" s="49"/>
      <c r="H115" s="49"/>
      <c r="I115" s="49"/>
      <c r="J115" s="49"/>
      <c r="K115" s="49"/>
      <c r="L115" s="49"/>
      <c r="M115" s="49"/>
      <c r="N115" s="49"/>
    </row>
    <row r="116" spans="2:14" x14ac:dyDescent="0.25">
      <c r="B116" s="49"/>
      <c r="C116" s="49"/>
      <c r="D116" s="49"/>
      <c r="E116" s="49"/>
      <c r="F116" s="49"/>
      <c r="G116" s="49"/>
      <c r="H116" s="49"/>
      <c r="I116" s="49"/>
      <c r="J116" s="49"/>
      <c r="K116" s="49"/>
      <c r="L116" s="49"/>
      <c r="M116" s="49"/>
      <c r="N116" s="49"/>
    </row>
    <row r="117" spans="2:14" x14ac:dyDescent="0.25">
      <c r="B117" s="49"/>
      <c r="C117" s="49"/>
      <c r="D117" s="49"/>
      <c r="E117" s="49"/>
      <c r="F117" s="49"/>
      <c r="G117" s="49"/>
      <c r="H117" s="49"/>
      <c r="I117" s="49"/>
      <c r="J117" s="49"/>
      <c r="K117" s="49"/>
      <c r="L117" s="49"/>
      <c r="M117" s="49"/>
      <c r="N117" s="49"/>
    </row>
    <row r="118" spans="2:14" x14ac:dyDescent="0.25">
      <c r="B118" s="49"/>
      <c r="C118" s="49"/>
      <c r="D118" s="49"/>
      <c r="E118" s="49"/>
      <c r="F118" s="49"/>
      <c r="G118" s="49"/>
      <c r="H118" s="49"/>
      <c r="I118" s="49"/>
      <c r="J118" s="49"/>
      <c r="K118" s="49"/>
      <c r="L118" s="49"/>
      <c r="M118" s="49"/>
      <c r="N118" s="49"/>
    </row>
    <row r="119" spans="2:14" x14ac:dyDescent="0.25">
      <c r="B119" s="49"/>
      <c r="C119" s="49"/>
      <c r="D119" s="49"/>
      <c r="E119" s="49"/>
      <c r="F119" s="49"/>
      <c r="G119" s="49"/>
      <c r="H119" s="49"/>
      <c r="I119" s="49"/>
      <c r="J119" s="49"/>
      <c r="K119" s="49"/>
      <c r="L119" s="49"/>
      <c r="M119" s="49"/>
      <c r="N119" s="49"/>
    </row>
    <row r="120" spans="2:14" x14ac:dyDescent="0.25">
      <c r="B120" s="49"/>
      <c r="C120" s="49"/>
      <c r="D120" s="49"/>
      <c r="E120" s="49"/>
      <c r="F120" s="49"/>
      <c r="G120" s="49"/>
      <c r="H120" s="49"/>
      <c r="I120" s="49"/>
      <c r="J120" s="49"/>
      <c r="K120" s="49"/>
      <c r="L120" s="49"/>
      <c r="M120" s="49"/>
      <c r="N120" s="49"/>
    </row>
    <row r="121" spans="2:14" x14ac:dyDescent="0.25">
      <c r="B121" s="49"/>
      <c r="C121" s="49"/>
      <c r="D121" s="49"/>
      <c r="E121" s="49"/>
      <c r="F121" s="49"/>
      <c r="G121" s="49"/>
      <c r="H121" s="49"/>
      <c r="I121" s="49"/>
      <c r="J121" s="49"/>
      <c r="K121" s="49"/>
      <c r="L121" s="49"/>
      <c r="M121" s="49"/>
      <c r="N121" s="49"/>
    </row>
    <row r="122" spans="2:14" x14ac:dyDescent="0.25">
      <c r="B122" s="49"/>
      <c r="C122" s="49"/>
      <c r="D122" s="49"/>
      <c r="E122" s="49"/>
      <c r="F122" s="49"/>
      <c r="G122" s="49"/>
      <c r="H122" s="49"/>
      <c r="I122" s="49"/>
      <c r="J122" s="49"/>
      <c r="K122" s="49"/>
      <c r="L122" s="49"/>
      <c r="M122" s="49"/>
      <c r="N122" s="49"/>
    </row>
    <row r="123" spans="2:14" x14ac:dyDescent="0.25">
      <c r="B123" s="49"/>
      <c r="C123" s="49"/>
      <c r="D123" s="49"/>
      <c r="E123" s="49"/>
      <c r="F123" s="49"/>
      <c r="G123" s="49"/>
      <c r="H123" s="49"/>
      <c r="I123" s="49"/>
      <c r="J123" s="49"/>
      <c r="K123" s="49"/>
      <c r="L123" s="49"/>
      <c r="M123" s="49"/>
      <c r="N123" s="49"/>
    </row>
    <row r="124" spans="2:14" x14ac:dyDescent="0.25">
      <c r="B124" s="49"/>
      <c r="C124" s="49"/>
      <c r="D124" s="49"/>
      <c r="E124" s="49"/>
      <c r="F124" s="49"/>
      <c r="G124" s="49"/>
      <c r="H124" s="49"/>
      <c r="I124" s="49"/>
      <c r="J124" s="49"/>
      <c r="K124" s="49"/>
      <c r="L124" s="49"/>
      <c r="M124" s="49"/>
      <c r="N124" s="49"/>
    </row>
    <row r="125" spans="2:14" x14ac:dyDescent="0.25">
      <c r="B125" s="49"/>
      <c r="C125" s="49"/>
      <c r="D125" s="49"/>
      <c r="E125" s="49"/>
      <c r="F125" s="49"/>
      <c r="G125" s="49"/>
      <c r="H125" s="49"/>
      <c r="I125" s="49"/>
      <c r="J125" s="49"/>
      <c r="K125" s="49"/>
      <c r="L125" s="49"/>
      <c r="M125" s="49"/>
      <c r="N125" s="49"/>
    </row>
    <row r="126" spans="2:14" x14ac:dyDescent="0.25">
      <c r="B126" s="49"/>
      <c r="C126" s="49"/>
      <c r="D126" s="49"/>
      <c r="E126" s="49"/>
      <c r="F126" s="49"/>
      <c r="G126" s="49"/>
      <c r="H126" s="49"/>
      <c r="I126" s="49"/>
      <c r="J126" s="49"/>
      <c r="K126" s="49"/>
      <c r="L126" s="49"/>
      <c r="M126" s="49"/>
      <c r="N126" s="49"/>
    </row>
    <row r="127" spans="2:14" x14ac:dyDescent="0.25">
      <c r="B127" s="49"/>
      <c r="C127" s="49"/>
      <c r="D127" s="49"/>
      <c r="E127" s="49"/>
      <c r="F127" s="49"/>
      <c r="G127" s="49"/>
      <c r="H127" s="49"/>
      <c r="I127" s="49"/>
      <c r="J127" s="49"/>
      <c r="K127" s="49"/>
      <c r="L127" s="49"/>
      <c r="M127" s="49"/>
      <c r="N127" s="49"/>
    </row>
    <row r="128" spans="2:14" x14ac:dyDescent="0.25">
      <c r="B128" s="49"/>
      <c r="C128" s="49"/>
      <c r="D128" s="49"/>
      <c r="E128" s="49"/>
      <c r="F128" s="49"/>
      <c r="G128" s="49"/>
      <c r="H128" s="49"/>
      <c r="I128" s="49"/>
      <c r="J128" s="49"/>
      <c r="K128" s="49"/>
      <c r="L128" s="49"/>
      <c r="M128" s="49"/>
      <c r="N128" s="49"/>
    </row>
    <row r="129" spans="2:14" x14ac:dyDescent="0.25">
      <c r="B129" s="49"/>
      <c r="C129" s="49"/>
      <c r="D129" s="49"/>
      <c r="E129" s="49"/>
      <c r="F129" s="49"/>
      <c r="G129" s="49"/>
      <c r="H129" s="49"/>
      <c r="I129" s="49"/>
      <c r="J129" s="49"/>
      <c r="K129" s="49"/>
      <c r="L129" s="49"/>
      <c r="M129" s="49"/>
      <c r="N129" s="49"/>
    </row>
    <row r="130" spans="2:14" x14ac:dyDescent="0.25">
      <c r="B130" s="49"/>
      <c r="C130" s="49"/>
      <c r="D130" s="49"/>
      <c r="E130" s="49"/>
      <c r="F130" s="49"/>
      <c r="G130" s="49"/>
      <c r="H130" s="49"/>
      <c r="I130" s="49"/>
      <c r="J130" s="49"/>
      <c r="K130" s="49"/>
      <c r="L130" s="49"/>
      <c r="M130" s="49"/>
      <c r="N130" s="49"/>
    </row>
    <row r="131" spans="2:14" x14ac:dyDescent="0.25">
      <c r="B131" s="49"/>
      <c r="C131" s="49"/>
      <c r="D131" s="49"/>
      <c r="E131" s="49"/>
      <c r="F131" s="49"/>
      <c r="G131" s="49"/>
      <c r="H131" s="49"/>
      <c r="I131" s="49"/>
      <c r="J131" s="49"/>
      <c r="K131" s="49"/>
      <c r="L131" s="49"/>
      <c r="M131" s="49"/>
      <c r="N131" s="49"/>
    </row>
    <row r="132" spans="2:14" x14ac:dyDescent="0.25">
      <c r="B132" s="49"/>
      <c r="C132" s="49"/>
      <c r="D132" s="49"/>
      <c r="E132" s="49"/>
      <c r="F132" s="49"/>
      <c r="G132" s="49"/>
      <c r="H132" s="49"/>
      <c r="I132" s="49"/>
      <c r="J132" s="49"/>
      <c r="K132" s="49"/>
      <c r="L132" s="49"/>
      <c r="M132" s="49"/>
      <c r="N132" s="49"/>
    </row>
    <row r="133" spans="2:14" x14ac:dyDescent="0.25">
      <c r="B133" s="49"/>
      <c r="C133" s="49"/>
      <c r="D133" s="49"/>
      <c r="E133" s="49"/>
      <c r="F133" s="49"/>
      <c r="G133" s="49"/>
      <c r="H133" s="49"/>
      <c r="I133" s="49"/>
      <c r="J133" s="49"/>
      <c r="K133" s="49"/>
      <c r="L133" s="49"/>
      <c r="M133" s="49"/>
      <c r="N133" s="49"/>
    </row>
    <row r="134" spans="2:14" x14ac:dyDescent="0.25">
      <c r="B134" s="49"/>
      <c r="C134" s="49"/>
      <c r="D134" s="49"/>
      <c r="E134" s="49"/>
      <c r="F134" s="49"/>
      <c r="G134" s="49"/>
      <c r="H134" s="49"/>
      <c r="I134" s="49"/>
      <c r="J134" s="49"/>
      <c r="K134" s="49"/>
      <c r="L134" s="49"/>
      <c r="M134" s="49"/>
      <c r="N134" s="49"/>
    </row>
    <row r="135" spans="2:14" x14ac:dyDescent="0.25">
      <c r="B135" s="49"/>
      <c r="C135" s="49"/>
      <c r="D135" s="49"/>
      <c r="E135" s="49"/>
      <c r="F135" s="49"/>
      <c r="G135" s="49"/>
      <c r="H135" s="49"/>
      <c r="I135" s="49"/>
      <c r="J135" s="49"/>
      <c r="K135" s="49"/>
      <c r="L135" s="49"/>
      <c r="M135" s="49"/>
      <c r="N135" s="49"/>
    </row>
    <row r="136" spans="2:14" x14ac:dyDescent="0.25">
      <c r="B136" s="49"/>
      <c r="C136" s="49"/>
      <c r="D136" s="49"/>
      <c r="E136" s="49"/>
      <c r="F136" s="49"/>
      <c r="G136" s="49"/>
      <c r="H136" s="49"/>
      <c r="I136" s="49"/>
      <c r="J136" s="49"/>
      <c r="K136" s="49"/>
      <c r="L136" s="49"/>
      <c r="M136" s="49"/>
      <c r="N136" s="49"/>
    </row>
    <row r="137" spans="2:14" x14ac:dyDescent="0.25">
      <c r="B137" s="49"/>
      <c r="C137" s="49"/>
      <c r="D137" s="49"/>
      <c r="E137" s="49"/>
      <c r="F137" s="49"/>
      <c r="G137" s="49"/>
      <c r="H137" s="49"/>
      <c r="I137" s="49"/>
      <c r="J137" s="49"/>
      <c r="K137" s="49"/>
      <c r="L137" s="49"/>
      <c r="M137" s="49"/>
      <c r="N137" s="49"/>
    </row>
    <row r="138" spans="2:14" x14ac:dyDescent="0.25">
      <c r="B138" s="49"/>
      <c r="C138" s="49"/>
      <c r="D138" s="49"/>
      <c r="E138" s="49"/>
      <c r="F138" s="49"/>
      <c r="G138" s="49"/>
      <c r="H138" s="49"/>
      <c r="I138" s="49"/>
      <c r="J138" s="49"/>
      <c r="K138" s="49"/>
      <c r="L138" s="49"/>
      <c r="M138" s="49"/>
      <c r="N138" s="49"/>
    </row>
    <row r="139" spans="2:14" x14ac:dyDescent="0.25">
      <c r="B139" s="49"/>
      <c r="C139" s="49"/>
      <c r="D139" s="49"/>
      <c r="E139" s="49"/>
      <c r="F139" s="49"/>
      <c r="G139" s="49"/>
      <c r="H139" s="49"/>
      <c r="I139" s="49"/>
      <c r="J139" s="49"/>
      <c r="K139" s="49"/>
      <c r="L139" s="49"/>
      <c r="M139" s="49"/>
      <c r="N139" s="49"/>
    </row>
    <row r="140" spans="2:14" x14ac:dyDescent="0.25">
      <c r="B140" s="49"/>
      <c r="C140" s="49"/>
      <c r="D140" s="49"/>
      <c r="E140" s="49"/>
      <c r="F140" s="49"/>
      <c r="G140" s="49"/>
      <c r="H140" s="49"/>
      <c r="I140" s="49"/>
      <c r="J140" s="49"/>
      <c r="K140" s="49"/>
      <c r="L140" s="49"/>
      <c r="M140" s="49"/>
      <c r="N140" s="49"/>
    </row>
    <row r="141" spans="2:14" x14ac:dyDescent="0.25">
      <c r="B141" s="49"/>
      <c r="C141" s="49"/>
      <c r="D141" s="49"/>
      <c r="E141" s="49"/>
      <c r="F141" s="49"/>
      <c r="G141" s="49"/>
      <c r="H141" s="49"/>
      <c r="I141" s="49"/>
      <c r="J141" s="49"/>
      <c r="K141" s="49"/>
      <c r="L141" s="49"/>
      <c r="M141" s="49"/>
      <c r="N141" s="49"/>
    </row>
    <row r="142" spans="2:14" x14ac:dyDescent="0.25">
      <c r="B142" s="49"/>
      <c r="C142" s="49"/>
      <c r="D142" s="49"/>
      <c r="E142" s="49"/>
      <c r="F142" s="49"/>
      <c r="G142" s="49"/>
      <c r="H142" s="49"/>
      <c r="I142" s="49"/>
      <c r="J142" s="49"/>
      <c r="K142" s="49"/>
      <c r="L142" s="49"/>
      <c r="M142" s="49"/>
      <c r="N142" s="49"/>
    </row>
    <row r="143" spans="2:14" x14ac:dyDescent="0.25">
      <c r="B143" s="49"/>
      <c r="C143" s="49"/>
      <c r="D143" s="49"/>
      <c r="E143" s="49"/>
      <c r="F143" s="49"/>
      <c r="G143" s="49"/>
      <c r="H143" s="49"/>
      <c r="I143" s="49"/>
      <c r="J143" s="49"/>
      <c r="K143" s="49"/>
      <c r="L143" s="49"/>
      <c r="M143" s="49"/>
      <c r="N143" s="49"/>
    </row>
    <row r="144" spans="2:14" x14ac:dyDescent="0.25">
      <c r="B144" s="49"/>
      <c r="C144" s="49"/>
      <c r="D144" s="49"/>
      <c r="E144" s="49"/>
      <c r="F144" s="49"/>
      <c r="G144" s="49"/>
      <c r="H144" s="49"/>
      <c r="I144" s="49"/>
      <c r="J144" s="49"/>
      <c r="K144" s="49"/>
      <c r="L144" s="49"/>
      <c r="M144" s="49"/>
      <c r="N144" s="49"/>
    </row>
    <row r="145" spans="2:14" x14ac:dyDescent="0.25">
      <c r="B145" s="49"/>
      <c r="C145" s="49"/>
      <c r="D145" s="49"/>
      <c r="E145" s="49"/>
      <c r="F145" s="49"/>
      <c r="G145" s="49"/>
      <c r="H145" s="49"/>
      <c r="I145" s="49"/>
      <c r="J145" s="49"/>
      <c r="K145" s="49"/>
      <c r="L145" s="49"/>
      <c r="M145" s="49"/>
      <c r="N145" s="49"/>
    </row>
    <row r="146" spans="2:14" x14ac:dyDescent="0.25">
      <c r="B146" s="49"/>
      <c r="C146" s="49"/>
      <c r="D146" s="49"/>
      <c r="E146" s="49"/>
      <c r="F146" s="49"/>
      <c r="G146" s="49"/>
      <c r="H146" s="49"/>
      <c r="I146" s="49"/>
      <c r="J146" s="49"/>
      <c r="K146" s="49"/>
      <c r="L146" s="49"/>
      <c r="M146" s="49"/>
      <c r="N146" s="49"/>
    </row>
    <row r="147" spans="2:14" x14ac:dyDescent="0.25">
      <c r="B147" s="49"/>
      <c r="C147" s="49"/>
      <c r="D147" s="49"/>
      <c r="E147" s="49"/>
      <c r="F147" s="49"/>
      <c r="G147" s="49"/>
      <c r="H147" s="49"/>
      <c r="I147" s="49"/>
      <c r="J147" s="49"/>
      <c r="K147" s="49"/>
      <c r="L147" s="49"/>
      <c r="M147" s="49"/>
      <c r="N147" s="49"/>
    </row>
    <row r="148" spans="2:14" x14ac:dyDescent="0.25">
      <c r="B148" s="49"/>
      <c r="C148" s="49"/>
      <c r="D148" s="49"/>
      <c r="E148" s="49"/>
      <c r="F148" s="49"/>
      <c r="G148" s="49"/>
      <c r="H148" s="49"/>
      <c r="I148" s="49"/>
      <c r="J148" s="49"/>
      <c r="K148" s="49"/>
      <c r="L148" s="49"/>
      <c r="M148" s="49"/>
      <c r="N148" s="49"/>
    </row>
    <row r="149" spans="2:14" x14ac:dyDescent="0.25">
      <c r="B149" s="49"/>
      <c r="C149" s="49"/>
      <c r="D149" s="49"/>
      <c r="E149" s="49"/>
      <c r="F149" s="49"/>
      <c r="G149" s="49"/>
      <c r="H149" s="49"/>
      <c r="I149" s="49"/>
      <c r="J149" s="49"/>
      <c r="K149" s="49"/>
      <c r="L149" s="49"/>
      <c r="M149" s="49"/>
      <c r="N149" s="49"/>
    </row>
    <row r="150" spans="2:14" x14ac:dyDescent="0.25">
      <c r="B150" s="49"/>
      <c r="C150" s="49"/>
      <c r="D150" s="49"/>
      <c r="E150" s="49"/>
      <c r="F150" s="49"/>
      <c r="G150" s="49"/>
      <c r="H150" s="49"/>
      <c r="I150" s="49"/>
      <c r="J150" s="49"/>
      <c r="K150" s="49"/>
      <c r="L150" s="49"/>
      <c r="M150" s="49"/>
      <c r="N150" s="49"/>
    </row>
    <row r="151" spans="2:14" x14ac:dyDescent="0.25">
      <c r="B151" s="49"/>
      <c r="C151" s="49"/>
      <c r="D151" s="49"/>
      <c r="E151" s="49"/>
      <c r="F151" s="49"/>
      <c r="G151" s="49"/>
      <c r="H151" s="49"/>
      <c r="I151" s="49"/>
      <c r="J151" s="49"/>
      <c r="K151" s="49"/>
      <c r="L151" s="49"/>
      <c r="M151" s="49"/>
      <c r="N151" s="49"/>
    </row>
    <row r="152" spans="2:14" x14ac:dyDescent="0.25">
      <c r="B152" s="49"/>
      <c r="C152" s="49"/>
      <c r="D152" s="49"/>
      <c r="E152" s="49"/>
      <c r="F152" s="49"/>
      <c r="G152" s="49"/>
      <c r="H152" s="49"/>
      <c r="I152" s="49"/>
      <c r="J152" s="49"/>
      <c r="K152" s="49"/>
      <c r="L152" s="49"/>
      <c r="M152" s="49"/>
      <c r="N152" s="49"/>
    </row>
    <row r="153" spans="2:14" x14ac:dyDescent="0.25">
      <c r="B153" s="49"/>
      <c r="C153" s="49"/>
      <c r="D153" s="49"/>
      <c r="E153" s="49"/>
      <c r="F153" s="49"/>
      <c r="G153" s="49"/>
      <c r="H153" s="49"/>
      <c r="I153" s="49"/>
      <c r="J153" s="49"/>
      <c r="K153" s="49"/>
      <c r="L153" s="49"/>
      <c r="M153" s="49"/>
      <c r="N153" s="49"/>
    </row>
    <row r="154" spans="2:14" x14ac:dyDescent="0.25">
      <c r="B154" s="49"/>
      <c r="C154" s="49"/>
      <c r="D154" s="49"/>
      <c r="E154" s="49"/>
      <c r="F154" s="49"/>
      <c r="G154" s="49"/>
      <c r="H154" s="49"/>
      <c r="I154" s="49"/>
      <c r="J154" s="49"/>
      <c r="K154" s="49"/>
      <c r="L154" s="49"/>
      <c r="M154" s="49"/>
      <c r="N154" s="49"/>
    </row>
    <row r="155" spans="2:14" x14ac:dyDescent="0.25">
      <c r="B155" s="49"/>
      <c r="C155" s="49"/>
      <c r="D155" s="49"/>
      <c r="E155" s="49"/>
      <c r="F155" s="49"/>
      <c r="G155" s="49"/>
      <c r="H155" s="49"/>
      <c r="I155" s="49"/>
      <c r="J155" s="49"/>
      <c r="K155" s="49"/>
      <c r="L155" s="49"/>
      <c r="M155" s="49"/>
      <c r="N155" s="49"/>
    </row>
    <row r="156" spans="2:14" x14ac:dyDescent="0.25">
      <c r="B156" s="49"/>
      <c r="C156" s="49"/>
      <c r="D156" s="49"/>
      <c r="E156" s="49"/>
      <c r="F156" s="49"/>
      <c r="G156" s="49"/>
      <c r="H156" s="49"/>
      <c r="I156" s="49"/>
      <c r="J156" s="49"/>
      <c r="K156" s="49"/>
      <c r="L156" s="49"/>
      <c r="M156" s="49"/>
      <c r="N156" s="49"/>
    </row>
    <row r="157" spans="2:14" x14ac:dyDescent="0.25">
      <c r="B157" s="49"/>
      <c r="C157" s="49"/>
      <c r="D157" s="49"/>
      <c r="E157" s="49"/>
      <c r="F157" s="49"/>
      <c r="G157" s="49"/>
      <c r="H157" s="49"/>
      <c r="I157" s="49"/>
      <c r="J157" s="49"/>
      <c r="K157" s="49"/>
      <c r="L157" s="49"/>
      <c r="M157" s="49"/>
      <c r="N157" s="49"/>
    </row>
    <row r="158" spans="2:14" x14ac:dyDescent="0.25">
      <c r="B158" s="49"/>
      <c r="C158" s="49"/>
      <c r="D158" s="49"/>
      <c r="E158" s="49"/>
      <c r="F158" s="49"/>
      <c r="G158" s="49"/>
      <c r="H158" s="49"/>
      <c r="I158" s="49"/>
      <c r="J158" s="49"/>
      <c r="K158" s="49"/>
      <c r="L158" s="49"/>
      <c r="M158" s="49"/>
      <c r="N158" s="49"/>
    </row>
    <row r="159" spans="2:14" x14ac:dyDescent="0.25">
      <c r="B159" s="49"/>
      <c r="C159" s="49"/>
      <c r="D159" s="49"/>
      <c r="E159" s="49"/>
      <c r="F159" s="49"/>
      <c r="G159" s="49"/>
      <c r="H159" s="49"/>
      <c r="I159" s="49"/>
      <c r="J159" s="49"/>
      <c r="K159" s="49"/>
      <c r="L159" s="49"/>
      <c r="M159" s="49"/>
      <c r="N159" s="49"/>
    </row>
    <row r="160" spans="2:14" x14ac:dyDescent="0.25">
      <c r="B160" s="49"/>
      <c r="C160" s="49"/>
      <c r="D160" s="49"/>
      <c r="E160" s="49"/>
      <c r="F160" s="49"/>
      <c r="G160" s="49"/>
      <c r="H160" s="49"/>
      <c r="I160" s="49"/>
      <c r="J160" s="49"/>
      <c r="K160" s="49"/>
      <c r="L160" s="49"/>
      <c r="M160" s="49"/>
      <c r="N160" s="49"/>
    </row>
    <row r="161" spans="2:14" x14ac:dyDescent="0.25">
      <c r="B161" s="49"/>
      <c r="C161" s="49"/>
      <c r="D161" s="49"/>
      <c r="E161" s="49"/>
      <c r="F161" s="49"/>
      <c r="G161" s="49"/>
      <c r="H161" s="49"/>
      <c r="I161" s="49"/>
      <c r="J161" s="49"/>
      <c r="K161" s="49"/>
      <c r="L161" s="49"/>
      <c r="M161" s="49"/>
      <c r="N161" s="49"/>
    </row>
    <row r="162" spans="2:14" x14ac:dyDescent="0.25">
      <c r="B162" s="49"/>
      <c r="C162" s="49"/>
      <c r="D162" s="49"/>
      <c r="E162" s="49"/>
      <c r="F162" s="49"/>
      <c r="G162" s="49"/>
      <c r="H162" s="49"/>
      <c r="I162" s="49"/>
      <c r="J162" s="49"/>
      <c r="K162" s="49"/>
      <c r="L162" s="49"/>
      <c r="M162" s="49"/>
      <c r="N162" s="49"/>
    </row>
    <row r="163" spans="2:14" x14ac:dyDescent="0.25">
      <c r="B163" s="49"/>
      <c r="C163" s="49"/>
      <c r="D163" s="49"/>
      <c r="E163" s="49"/>
      <c r="F163" s="49"/>
      <c r="G163" s="49"/>
      <c r="H163" s="49"/>
      <c r="I163" s="49"/>
      <c r="J163" s="49"/>
      <c r="K163" s="49"/>
      <c r="L163" s="49"/>
      <c r="M163" s="49"/>
      <c r="N163" s="49"/>
    </row>
    <row r="164" spans="2:14" x14ac:dyDescent="0.25">
      <c r="B164" s="49"/>
      <c r="C164" s="49"/>
      <c r="D164" s="49"/>
      <c r="E164" s="49"/>
      <c r="F164" s="49"/>
      <c r="G164" s="49"/>
      <c r="H164" s="49"/>
      <c r="I164" s="49"/>
      <c r="J164" s="49"/>
      <c r="K164" s="49"/>
      <c r="L164" s="49"/>
      <c r="M164" s="49"/>
      <c r="N164" s="49"/>
    </row>
    <row r="165" spans="2:14" x14ac:dyDescent="0.25">
      <c r="B165" s="49"/>
      <c r="C165" s="49"/>
      <c r="D165" s="49"/>
      <c r="E165" s="49"/>
      <c r="F165" s="49"/>
      <c r="G165" s="49"/>
      <c r="H165" s="49"/>
      <c r="I165" s="49"/>
      <c r="J165" s="49"/>
      <c r="K165" s="49"/>
      <c r="L165" s="49"/>
      <c r="M165" s="49"/>
      <c r="N165" s="49"/>
    </row>
    <row r="166" spans="2:14" x14ac:dyDescent="0.25">
      <c r="B166" s="49"/>
      <c r="C166" s="49"/>
      <c r="D166" s="49"/>
      <c r="E166" s="49"/>
      <c r="F166" s="49"/>
      <c r="G166" s="49"/>
      <c r="H166" s="49"/>
      <c r="I166" s="49"/>
      <c r="J166" s="49"/>
      <c r="K166" s="49"/>
      <c r="L166" s="49"/>
      <c r="M166" s="49"/>
      <c r="N166" s="49"/>
    </row>
    <row r="167" spans="2:14" x14ac:dyDescent="0.25">
      <c r="B167" s="49"/>
      <c r="C167" s="49"/>
      <c r="D167" s="49"/>
      <c r="E167" s="49"/>
      <c r="F167" s="49"/>
      <c r="G167" s="49"/>
      <c r="H167" s="49"/>
      <c r="I167" s="49"/>
      <c r="J167" s="49"/>
      <c r="K167" s="49"/>
      <c r="L167" s="49"/>
      <c r="M167" s="49"/>
      <c r="N167" s="49"/>
    </row>
    <row r="168" spans="2:14" x14ac:dyDescent="0.25">
      <c r="B168" s="49"/>
      <c r="C168" s="49"/>
      <c r="D168" s="49"/>
      <c r="E168" s="49"/>
      <c r="F168" s="49"/>
      <c r="G168" s="49"/>
      <c r="H168" s="49"/>
      <c r="I168" s="49"/>
      <c r="J168" s="49"/>
      <c r="K168" s="49"/>
      <c r="L168" s="49"/>
      <c r="M168" s="49"/>
      <c r="N168" s="49"/>
    </row>
    <row r="169" spans="2:14" x14ac:dyDescent="0.25">
      <c r="B169" s="49"/>
      <c r="C169" s="49"/>
      <c r="D169" s="49"/>
      <c r="E169" s="49"/>
      <c r="F169" s="49"/>
      <c r="G169" s="49"/>
      <c r="H169" s="49"/>
      <c r="I169" s="49"/>
      <c r="J169" s="49"/>
      <c r="K169" s="49"/>
      <c r="L169" s="49"/>
      <c r="M169" s="49"/>
      <c r="N169" s="49"/>
    </row>
    <row r="170" spans="2:14" x14ac:dyDescent="0.25">
      <c r="B170" s="49"/>
      <c r="C170" s="49"/>
      <c r="D170" s="49"/>
      <c r="E170" s="49"/>
      <c r="F170" s="49"/>
      <c r="G170" s="49"/>
      <c r="H170" s="49"/>
      <c r="I170" s="49"/>
      <c r="J170" s="49"/>
      <c r="K170" s="49"/>
      <c r="L170" s="49"/>
      <c r="M170" s="49"/>
      <c r="N170" s="49"/>
    </row>
    <row r="171" spans="2:14" x14ac:dyDescent="0.25">
      <c r="B171" s="49"/>
      <c r="C171" s="49"/>
      <c r="D171" s="49"/>
      <c r="E171" s="49"/>
      <c r="F171" s="49"/>
      <c r="G171" s="49"/>
      <c r="H171" s="49"/>
      <c r="I171" s="49"/>
      <c r="J171" s="49"/>
      <c r="K171" s="49"/>
      <c r="L171" s="49"/>
      <c r="M171" s="49"/>
    </row>
    <row r="172" spans="2:14" x14ac:dyDescent="0.25">
      <c r="B172" s="49"/>
      <c r="C172" s="49"/>
      <c r="D172" s="49"/>
      <c r="E172" s="49"/>
      <c r="F172" s="49"/>
      <c r="G172" s="49"/>
      <c r="H172" s="49"/>
      <c r="I172" s="49"/>
      <c r="J172" s="49"/>
      <c r="K172" s="49"/>
      <c r="L172" s="49"/>
      <c r="M172" s="49"/>
    </row>
    <row r="173" spans="2:14" x14ac:dyDescent="0.25">
      <c r="B173" s="49"/>
      <c r="C173" s="49"/>
      <c r="D173" s="49"/>
      <c r="E173" s="49"/>
      <c r="F173" s="49"/>
      <c r="G173" s="49"/>
      <c r="H173" s="49"/>
      <c r="I173" s="49"/>
      <c r="J173" s="49"/>
      <c r="K173" s="49"/>
      <c r="L173" s="50"/>
      <c r="M173" s="50"/>
    </row>
    <row r="174" spans="2:14" x14ac:dyDescent="0.25">
      <c r="C174" s="49"/>
      <c r="D174" s="49"/>
      <c r="E174" s="49"/>
      <c r="F174" s="49"/>
      <c r="G174" s="49"/>
      <c r="H174" s="49"/>
      <c r="I174" s="49"/>
      <c r="J174" s="49"/>
      <c r="K174" s="49"/>
      <c r="L174" s="50"/>
      <c r="M174" s="50"/>
    </row>
    <row r="175" spans="2:14" x14ac:dyDescent="0.25">
      <c r="C175" s="49"/>
      <c r="D175" s="49"/>
      <c r="E175" s="49"/>
      <c r="F175" s="49"/>
      <c r="G175" s="49"/>
      <c r="H175" s="49"/>
      <c r="I175" s="49"/>
      <c r="J175" s="49"/>
    </row>
  </sheetData>
  <mergeCells count="9">
    <mergeCell ref="B14:C14"/>
    <mergeCell ref="E2:F2"/>
    <mergeCell ref="E6:F6"/>
    <mergeCell ref="E10:F10"/>
    <mergeCell ref="H2:I2"/>
    <mergeCell ref="L2:M2"/>
    <mergeCell ref="B2:C2"/>
    <mergeCell ref="B6:C6"/>
    <mergeCell ref="B10:C1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Esileht</vt:lpstr>
      <vt:lpstr>Koolitaja</vt:lpstr>
      <vt:lpstr>Üldine</vt:lpstr>
    </vt:vector>
  </TitlesOfParts>
  <Company>Summit OÜ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Tanel</dc:creator>
  <cp:lastModifiedBy>Liisa Maistrov</cp:lastModifiedBy>
  <cp:lastPrinted>2015-01-04T15:30:21Z</cp:lastPrinted>
  <dcterms:created xsi:type="dcterms:W3CDTF">2009-06-09T07:29:00Z</dcterms:created>
  <dcterms:modified xsi:type="dcterms:W3CDTF">2022-06-01T06:34:43Z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-1185475660</vt:i4>
  </property>
  <property fmtid="{D5CDD505-2E9C-101B-9397-08002B2CF9AE}" pid="3" name="_NewReviewCycle">
    <vt:lpwstr/>
  </property>
  <property fmtid="{D5CDD505-2E9C-101B-9397-08002B2CF9AE}" pid="4" name="_EmailSubject">
    <vt:lpwstr>tagasiside</vt:lpwstr>
  </property>
  <property fmtid="{D5CDD505-2E9C-101B-9397-08002B2CF9AE}" pid="5" name="_AuthorEmail">
    <vt:lpwstr>jana.veenpere@tai.ee</vt:lpwstr>
  </property>
  <property fmtid="{D5CDD505-2E9C-101B-9397-08002B2CF9AE}" pid="6" name="_AuthorEmailDisplayName">
    <vt:lpwstr>Jana Veenpere</vt:lpwstr>
  </property>
  <property fmtid="{D5CDD505-2E9C-101B-9397-08002B2CF9AE}" pid="7" name="_ReviewingToolsShownOnce">
    <vt:lpwstr/>
  </property>
</Properties>
</file>